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Etica dgdc Enero 2022\"/>
    </mc:Choice>
  </mc:AlternateContent>
  <bookViews>
    <workbookView xWindow="0" yWindow="0" windowWidth="28800" windowHeight="11835" tabRatio="601"/>
  </bookViews>
  <sheets>
    <sheet name="Plantilla Presupuesto" sheetId="2" r:id="rId1"/>
    <sheet name="Hoja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2" l="1"/>
  <c r="B34" i="2"/>
  <c r="B24" i="2"/>
  <c r="B14" i="2"/>
  <c r="B8" i="2"/>
  <c r="B72" i="2" l="1"/>
  <c r="B7" i="2" s="1"/>
  <c r="B83" i="2" s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<sst xmlns="http://schemas.openxmlformats.org/spreadsheetml/2006/main" count="94" uniqueCount="94">
  <si>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</si>
  <si>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</si>
  <si>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</si>
  <si>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</si>
  <si>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</si>
  <si>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</si>
  <si>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</si>
  <si>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</si>
  <si>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</si>
  <si>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</si>
  <si>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</si>
  <si>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</si>
  <si>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</si>
  <si>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</si>
  <si>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</si>
  <si>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</si>
  <si>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</si>
  <si>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</si>
  <si>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</si>
  <si>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</si>
  <si>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</si>
  <si>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</si>
  <si>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</si>
  <si>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</si>
  <si>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</si>
  <si>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</si>
  <si>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</si>
  <si>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</si>
  <si>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</si>
  <si>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</si>
  <si>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</si>
  <si>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</si>
  <si>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</si>
  <si>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</si>
  <si>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</si>
  <si>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</si>
  <si>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</si>
  <si>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</si>
  <si>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</si>
  <si>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</si>
  <si>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</si>
  <si>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</si>
  <si>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</si>
  <si>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</si>
  <si>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</si>
  <si>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</si>
  <si>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</si>
  <si>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</si>
  <si>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</si>
  <si>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</si>
  <si>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</si>
  <si>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</si>
  <si>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</si>
  <si>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</si>
  <si>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</si>
  <si>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</si>
  <si>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</si>
  <si>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</si>
  <si>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</si>
  <si>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</si>
  <si>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</si>
  <si>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</si>
  <si>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</si>
  <si>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</si>
  <si>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</si>
  <si>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</si>
  <si>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</si>
  <si>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</si>
  <si>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</si>
  <si>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</si>
  <si>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</si>
  <si>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</si>
  <si>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</si>
  <si>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</si>
  <si>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</si>
  <si>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</si>
  <si>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</si>
  <si>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</si>
  <si>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</si>
  <si>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</si>
  <si>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</si>
  <si>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</si>
  <si>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</si>
  <si>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Presupuesto de Gastos y Aplicaciones Financieras </t>
  </si>
  <si>
    <t>Presupuesto Modificado</t>
  </si>
  <si>
    <t>PREPARADO POR:</t>
  </si>
  <si>
    <t xml:space="preserve"> REVISADO   POR: </t>
  </si>
  <si>
    <t>Lic. Temistocle Napoleon Santana</t>
  </si>
  <si>
    <t xml:space="preserve"> Lic. Juan Carlos Castillo </t>
  </si>
  <si>
    <t>Contador</t>
  </si>
  <si>
    <t xml:space="preserve"> Enc. Dpto. Financiero </t>
  </si>
  <si>
    <t>APROBADO POR:</t>
  </si>
  <si>
    <t>Lic.Elexido Paula Liranzo</t>
  </si>
  <si>
    <t>Director General DGDC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</si>
</sst>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2"/>
    </xf>
    <xf numFmtId="0" fontId="5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8" fillId="0" borderId="0" xfId="0" applyFont="1"/>
    <xf numFmtId="4" fontId="4" fillId="4" borderId="0" xfId="1" applyNumberFormat="1" applyFont="1" applyFill="1" applyBorder="1" applyAlignment="1">
      <alignment horizontal="right" vertical="center" wrapText="1"/>
    </xf>
    <xf numFmtId="43" fontId="4" fillId="5" borderId="0" xfId="1" applyFont="1" applyFill="1" applyBorder="1" applyAlignment="1">
      <alignment vertical="center" wrapText="1"/>
    </xf>
    <xf numFmtId="4" fontId="9" fillId="0" borderId="0" xfId="0" applyNumberFormat="1" applyFont="1"/>
    <xf numFmtId="43" fontId="4" fillId="0" borderId="0" xfId="1" applyFont="1" applyAlignment="1">
      <alignment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361950</xdr:colOff>
      <xdr:row>0</xdr:row>
      <xdr:rowOff>38100</xdr:rowOff>
    </xdr:from>
    <xdr:to>
      <xdr:col>0</xdr:col>
      <xdr:colOff>1504950</xdr:colOff>
      <xdr:row>4</xdr:row>
      <xdr:rowOff>76200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8100"/>
          <a:ext cx="1143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0</xdr:row>
      <xdr:rowOff>19050</xdr:rowOff>
    </xdr:from>
    <xdr:to>
      <xdr:col>2</xdr:col>
      <xdr:colOff>290979</xdr:colOff>
      <xdr:row>4</xdr:row>
      <xdr:rowOff>76200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abSelected="1" zoomScaleNormal="100" workbookViewId="0">
      <selection activeCell="J15" sqref="J15"/>
    </sheetView>
  </sheetViews>
  <sheetFormatPr baseColWidth="10" defaultColWidth="9.140625" defaultRowHeight="15" x14ac:dyDescent="0.25"/>
  <cols>
    <col min="1" max="1" width="67.5703125" customWidth="1"/>
    <col min="2" max="2" width="21.5703125" customWidth="1"/>
    <col min="3" max="3" width="14" customWidth="1"/>
  </cols>
  <sheetData>
    <row r="1" spans="1:4" ht="18.75" x14ac:dyDescent="0.3">
      <c r="A1" s="20" t="s">
        <v>81</v>
      </c>
      <c r="B1" s="20"/>
      <c r="C1" s="20"/>
      <c r="D1" s="1"/>
    </row>
    <row r="2" spans="1:4" ht="15" customHeight="1" x14ac:dyDescent="0.25">
      <c r="A2" s="22" t="s">
        <v>82</v>
      </c>
      <c r="B2" s="22"/>
      <c r="C2" s="22"/>
      <c r="D2" s="3"/>
    </row>
    <row r="3" spans="1:4" x14ac:dyDescent="0.25">
      <c r="A3" s="20">
        <v>2022</v>
      </c>
      <c r="B3" s="20"/>
      <c r="C3" s="20"/>
      <c r="D3" s="3"/>
    </row>
    <row r="4" spans="1:4" ht="12.75" customHeight="1" x14ac:dyDescent="0.3">
      <c r="A4" s="20" t="s">
        <v>83</v>
      </c>
      <c r="B4" s="20"/>
      <c r="C4" s="20"/>
      <c r="D4" s="1"/>
    </row>
    <row r="5" spans="1:4" x14ac:dyDescent="0.25">
      <c r="A5" s="21" t="s">
        <v>36</v>
      </c>
      <c r="B5" s="21"/>
      <c r="C5" s="21"/>
      <c r="D5" s="3"/>
    </row>
    <row r="6" spans="1:4" ht="31.5" x14ac:dyDescent="0.25">
      <c r="A6" s="4" t="s">
        <v>0</v>
      </c>
      <c r="B6" s="2" t="s">
        <v>37</v>
      </c>
      <c r="C6" s="2" t="s">
        <v>84</v>
      </c>
    </row>
    <row r="7" spans="1:4" x14ac:dyDescent="0.25">
      <c r="A7" s="5" t="s">
        <v>1</v>
      </c>
      <c r="B7" s="12">
        <f>B72</f>
        <v>248968365</v>
      </c>
      <c r="C7" s="6"/>
    </row>
    <row r="8" spans="1:4" x14ac:dyDescent="0.25">
      <c r="A8" s="7" t="s">
        <v>2</v>
      </c>
      <c r="B8" s="16">
        <f>B9+B10+B11+B12+B13</f>
        <v>127955172</v>
      </c>
      <c r="C8" s="6"/>
    </row>
    <row r="9" spans="1:4" x14ac:dyDescent="0.25">
      <c r="A9" s="8" t="s">
        <v>3</v>
      </c>
      <c r="B9" s="16">
        <v>110925608</v>
      </c>
      <c r="C9" s="6"/>
    </row>
    <row r="10" spans="1:4" x14ac:dyDescent="0.25">
      <c r="A10" s="8" t="s">
        <v>4</v>
      </c>
      <c r="B10" s="16">
        <v>2812300</v>
      </c>
      <c r="C10" s="6"/>
    </row>
    <row r="11" spans="1:4" x14ac:dyDescent="0.25">
      <c r="A11" s="8" t="s">
        <v>38</v>
      </c>
      <c r="B11" s="12">
        <v>0</v>
      </c>
      <c r="C11" s="6"/>
    </row>
    <row r="12" spans="1:4" x14ac:dyDescent="0.25">
      <c r="A12" s="8" t="s">
        <v>5</v>
      </c>
      <c r="B12" s="12">
        <v>0</v>
      </c>
      <c r="C12" s="6"/>
    </row>
    <row r="13" spans="1:4" x14ac:dyDescent="0.25">
      <c r="A13" s="8" t="s">
        <v>6</v>
      </c>
      <c r="B13" s="16">
        <v>14217264</v>
      </c>
      <c r="C13" s="6"/>
    </row>
    <row r="14" spans="1:4" x14ac:dyDescent="0.25">
      <c r="A14" s="7" t="s">
        <v>7</v>
      </c>
      <c r="B14" s="12">
        <f>B15+B16+B17+B18+B19+B20+B21+B22+B23</f>
        <v>41812721</v>
      </c>
      <c r="C14" s="6"/>
    </row>
    <row r="15" spans="1:4" x14ac:dyDescent="0.25">
      <c r="A15" s="8" t="s">
        <v>8</v>
      </c>
      <c r="B15" s="16">
        <v>7200000</v>
      </c>
      <c r="C15" s="6"/>
    </row>
    <row r="16" spans="1:4" x14ac:dyDescent="0.25">
      <c r="A16" s="8" t="s">
        <v>9</v>
      </c>
      <c r="B16" s="16">
        <v>1100000</v>
      </c>
      <c r="C16" s="6"/>
    </row>
    <row r="17" spans="1:3" ht="18" customHeight="1" x14ac:dyDescent="0.25">
      <c r="A17" s="8" t="s">
        <v>10</v>
      </c>
      <c r="B17" s="16">
        <v>3000000</v>
      </c>
      <c r="C17" s="6"/>
    </row>
    <row r="18" spans="1:3" x14ac:dyDescent="0.25">
      <c r="A18" s="8" t="s">
        <v>11</v>
      </c>
      <c r="B18" s="16">
        <v>95000</v>
      </c>
      <c r="C18" s="6"/>
    </row>
    <row r="19" spans="1:3" x14ac:dyDescent="0.25">
      <c r="A19" s="8" t="s">
        <v>12</v>
      </c>
      <c r="B19" s="16">
        <v>7182000</v>
      </c>
      <c r="C19" s="6"/>
    </row>
    <row r="20" spans="1:3" x14ac:dyDescent="0.25">
      <c r="A20" s="8" t="s">
        <v>13</v>
      </c>
      <c r="B20" s="16">
        <v>950000</v>
      </c>
      <c r="C20" s="6"/>
    </row>
    <row r="21" spans="1:3" ht="24" x14ac:dyDescent="0.25">
      <c r="A21" s="8" t="s">
        <v>14</v>
      </c>
      <c r="B21" s="16">
        <v>16409059</v>
      </c>
      <c r="C21" s="6"/>
    </row>
    <row r="22" spans="1:3" x14ac:dyDescent="0.25">
      <c r="A22" s="8" t="s">
        <v>15</v>
      </c>
      <c r="B22" s="16">
        <v>4576662</v>
      </c>
      <c r="C22" s="6"/>
    </row>
    <row r="23" spans="1:3" x14ac:dyDescent="0.25">
      <c r="A23" s="8" t="s">
        <v>39</v>
      </c>
      <c r="B23" s="16">
        <v>1300000</v>
      </c>
      <c r="C23" s="6"/>
    </row>
    <row r="24" spans="1:3" x14ac:dyDescent="0.25">
      <c r="A24" s="7" t="s">
        <v>16</v>
      </c>
      <c r="B24" s="12">
        <f>B25+B26+B27+B28+B29+B30+B31+B32+B33</f>
        <v>46119474</v>
      </c>
      <c r="C24" s="6"/>
    </row>
    <row r="25" spans="1:3" x14ac:dyDescent="0.25">
      <c r="A25" s="8" t="s">
        <v>17</v>
      </c>
      <c r="B25" s="16">
        <v>2400000</v>
      </c>
      <c r="C25" s="6"/>
    </row>
    <row r="26" spans="1:3" x14ac:dyDescent="0.25">
      <c r="A26" s="8" t="s">
        <v>18</v>
      </c>
      <c r="B26" s="16">
        <v>1105000</v>
      </c>
      <c r="C26" s="6"/>
    </row>
    <row r="27" spans="1:3" x14ac:dyDescent="0.25">
      <c r="A27" s="8" t="s">
        <v>19</v>
      </c>
      <c r="B27" s="16">
        <v>1130000</v>
      </c>
      <c r="C27" s="6"/>
    </row>
    <row r="28" spans="1:3" x14ac:dyDescent="0.25">
      <c r="A28" s="8" t="s">
        <v>20</v>
      </c>
      <c r="B28" s="16">
        <v>3050000</v>
      </c>
      <c r="C28" s="6"/>
    </row>
    <row r="29" spans="1:3" x14ac:dyDescent="0.25">
      <c r="A29" s="8" t="s">
        <v>21</v>
      </c>
      <c r="B29" s="16">
        <v>1300000</v>
      </c>
      <c r="C29" s="6"/>
    </row>
    <row r="30" spans="1:3" x14ac:dyDescent="0.25">
      <c r="A30" s="8" t="s">
        <v>22</v>
      </c>
      <c r="B30" s="16">
        <v>1795000</v>
      </c>
      <c r="C30" s="6"/>
    </row>
    <row r="31" spans="1:3" x14ac:dyDescent="0.25">
      <c r="A31" s="8" t="s">
        <v>23</v>
      </c>
      <c r="B31" s="16">
        <v>30789474</v>
      </c>
      <c r="C31" s="6"/>
    </row>
    <row r="32" spans="1:3" x14ac:dyDescent="0.25">
      <c r="A32" s="8" t="s">
        <v>40</v>
      </c>
      <c r="B32" s="12">
        <v>0</v>
      </c>
      <c r="C32" s="6"/>
    </row>
    <row r="33" spans="1:3" x14ac:dyDescent="0.25">
      <c r="A33" s="8" t="s">
        <v>24</v>
      </c>
      <c r="B33" s="16">
        <v>4550000</v>
      </c>
      <c r="C33" s="6"/>
    </row>
    <row r="34" spans="1:3" x14ac:dyDescent="0.25">
      <c r="A34" s="7" t="s">
        <v>25</v>
      </c>
      <c r="B34" s="12">
        <f>B35+B36+B37+B38+B39+B40+B41</f>
        <v>21168000</v>
      </c>
      <c r="C34" s="6"/>
    </row>
    <row r="35" spans="1:3" x14ac:dyDescent="0.25">
      <c r="A35" s="8" t="s">
        <v>26</v>
      </c>
      <c r="B35" s="12">
        <v>0</v>
      </c>
      <c r="C35" s="6"/>
    </row>
    <row r="36" spans="1:3" x14ac:dyDescent="0.25">
      <c r="A36" s="8" t="s">
        <v>41</v>
      </c>
      <c r="B36" s="16">
        <v>21168000</v>
      </c>
      <c r="C36" s="6"/>
    </row>
    <row r="37" spans="1:3" x14ac:dyDescent="0.25">
      <c r="A37" s="8" t="s">
        <v>42</v>
      </c>
      <c r="B37" s="12">
        <v>0</v>
      </c>
      <c r="C37" s="6"/>
    </row>
    <row r="38" spans="1:3" x14ac:dyDescent="0.25">
      <c r="A38" s="8" t="s">
        <v>43</v>
      </c>
      <c r="B38" s="12">
        <v>0</v>
      </c>
      <c r="C38" s="6"/>
    </row>
    <row r="39" spans="1:3" x14ac:dyDescent="0.25">
      <c r="A39" s="8" t="s">
        <v>44</v>
      </c>
      <c r="B39" s="12">
        <v>0</v>
      </c>
      <c r="C39" s="6"/>
    </row>
    <row r="40" spans="1:3" x14ac:dyDescent="0.25">
      <c r="A40" s="8" t="s">
        <v>27</v>
      </c>
      <c r="B40" s="12">
        <v>0</v>
      </c>
      <c r="C40" s="6"/>
    </row>
    <row r="41" spans="1:3" x14ac:dyDescent="0.25">
      <c r="A41" s="8" t="s">
        <v>45</v>
      </c>
      <c r="B41" s="12">
        <v>0</v>
      </c>
      <c r="C41" s="6"/>
    </row>
    <row r="42" spans="1:3" x14ac:dyDescent="0.25">
      <c r="A42" s="7" t="s">
        <v>46</v>
      </c>
      <c r="B42" s="12">
        <v>0</v>
      </c>
      <c r="C42" s="6"/>
    </row>
    <row r="43" spans="1:3" x14ac:dyDescent="0.25">
      <c r="A43" s="8" t="s">
        <v>47</v>
      </c>
      <c r="B43" s="12">
        <v>0</v>
      </c>
      <c r="C43" s="6"/>
    </row>
    <row r="44" spans="1:3" x14ac:dyDescent="0.25">
      <c r="A44" s="8" t="s">
        <v>48</v>
      </c>
      <c r="B44" s="12">
        <v>0</v>
      </c>
      <c r="C44" s="6"/>
    </row>
    <row r="45" spans="1:3" x14ac:dyDescent="0.25">
      <c r="A45" s="8" t="s">
        <v>49</v>
      </c>
      <c r="B45" s="12">
        <v>0</v>
      </c>
      <c r="C45" s="6"/>
    </row>
    <row r="46" spans="1:3" x14ac:dyDescent="0.25">
      <c r="A46" s="8" t="s">
        <v>50</v>
      </c>
      <c r="B46" s="12">
        <v>0</v>
      </c>
      <c r="C46" s="6"/>
    </row>
    <row r="47" spans="1:3" x14ac:dyDescent="0.25">
      <c r="A47" s="8" t="s">
        <v>51</v>
      </c>
      <c r="B47" s="12">
        <v>0</v>
      </c>
      <c r="C47" s="6"/>
    </row>
    <row r="48" spans="1:3" x14ac:dyDescent="0.25">
      <c r="A48" s="8" t="s">
        <v>52</v>
      </c>
      <c r="B48" s="12">
        <v>0</v>
      </c>
      <c r="C48" s="6"/>
    </row>
    <row r="49" spans="1:3" x14ac:dyDescent="0.25">
      <c r="A49" s="8" t="s">
        <v>53</v>
      </c>
      <c r="B49" s="12">
        <v>0</v>
      </c>
      <c r="C49" s="6"/>
    </row>
    <row r="50" spans="1:3" x14ac:dyDescent="0.25">
      <c r="A50" s="7" t="s">
        <v>28</v>
      </c>
      <c r="B50" s="12">
        <f>B51+B52+B53+B54+B55+B56+B57+B58+B59</f>
        <v>11912998</v>
      </c>
      <c r="C50" s="6"/>
    </row>
    <row r="51" spans="1:3" x14ac:dyDescent="0.25">
      <c r="A51" s="8" t="s">
        <v>29</v>
      </c>
      <c r="B51" s="16">
        <v>5817998</v>
      </c>
      <c r="C51" s="6"/>
    </row>
    <row r="52" spans="1:3" x14ac:dyDescent="0.25">
      <c r="A52" s="8" t="s">
        <v>30</v>
      </c>
      <c r="B52" s="16">
        <v>230000</v>
      </c>
      <c r="C52" s="6"/>
    </row>
    <row r="53" spans="1:3" x14ac:dyDescent="0.25">
      <c r="A53" s="8" t="s">
        <v>31</v>
      </c>
      <c r="B53" s="16">
        <v>50000</v>
      </c>
      <c r="C53" s="6"/>
    </row>
    <row r="54" spans="1:3" x14ac:dyDescent="0.25">
      <c r="A54" s="8" t="s">
        <v>32</v>
      </c>
      <c r="B54" s="16">
        <v>4665000</v>
      </c>
      <c r="C54" s="6"/>
    </row>
    <row r="55" spans="1:3" x14ac:dyDescent="0.25">
      <c r="A55" s="8" t="s">
        <v>33</v>
      </c>
      <c r="B55" s="16">
        <v>350000</v>
      </c>
      <c r="C55" s="6"/>
    </row>
    <row r="56" spans="1:3" x14ac:dyDescent="0.25">
      <c r="A56" s="8" t="s">
        <v>54</v>
      </c>
      <c r="B56" s="12">
        <v>0</v>
      </c>
      <c r="C56" s="6"/>
    </row>
    <row r="57" spans="1:3" x14ac:dyDescent="0.25">
      <c r="A57" s="8" t="s">
        <v>55</v>
      </c>
      <c r="B57" s="16">
        <v>800000</v>
      </c>
      <c r="C57" s="6"/>
    </row>
    <row r="58" spans="1:3" x14ac:dyDescent="0.25">
      <c r="A58" s="8" t="s">
        <v>34</v>
      </c>
      <c r="B58" s="12">
        <v>0</v>
      </c>
      <c r="C58" s="6"/>
    </row>
    <row r="59" spans="1:3" x14ac:dyDescent="0.25">
      <c r="A59" s="8" t="s">
        <v>56</v>
      </c>
      <c r="B59" s="12">
        <v>0</v>
      </c>
      <c r="C59" s="6"/>
    </row>
    <row r="60" spans="1:3" x14ac:dyDescent="0.25">
      <c r="A60" s="7" t="s">
        <v>57</v>
      </c>
      <c r="B60" s="12">
        <v>0</v>
      </c>
      <c r="C60" s="6"/>
    </row>
    <row r="61" spans="1:3" x14ac:dyDescent="0.25">
      <c r="A61" s="8" t="s">
        <v>58</v>
      </c>
      <c r="B61" s="12">
        <v>0</v>
      </c>
      <c r="C61" s="6"/>
    </row>
    <row r="62" spans="1:3" x14ac:dyDescent="0.25">
      <c r="A62" s="8" t="s">
        <v>59</v>
      </c>
      <c r="B62" s="12">
        <v>0</v>
      </c>
      <c r="C62" s="6"/>
    </row>
    <row r="63" spans="1:3" x14ac:dyDescent="0.25">
      <c r="A63" s="8" t="s">
        <v>60</v>
      </c>
      <c r="B63" s="12">
        <v>0</v>
      </c>
      <c r="C63" s="6"/>
    </row>
    <row r="64" spans="1:3" ht="24" x14ac:dyDescent="0.25">
      <c r="A64" s="8" t="s">
        <v>61</v>
      </c>
      <c r="B64" s="12">
        <v>0</v>
      </c>
      <c r="C64" s="6"/>
    </row>
    <row r="65" spans="1:3" x14ac:dyDescent="0.25">
      <c r="A65" s="7" t="s">
        <v>62</v>
      </c>
      <c r="B65" s="12">
        <v>0</v>
      </c>
      <c r="C65" s="6"/>
    </row>
    <row r="66" spans="1:3" x14ac:dyDescent="0.25">
      <c r="A66" s="8" t="s">
        <v>63</v>
      </c>
      <c r="B66" s="12">
        <v>0</v>
      </c>
      <c r="C66" s="6"/>
    </row>
    <row r="67" spans="1:3" x14ac:dyDescent="0.25">
      <c r="A67" s="8" t="s">
        <v>64</v>
      </c>
      <c r="B67" s="12">
        <v>0</v>
      </c>
      <c r="C67" s="6"/>
    </row>
    <row r="68" spans="1:3" x14ac:dyDescent="0.25">
      <c r="A68" s="7" t="s">
        <v>65</v>
      </c>
      <c r="B68" s="12">
        <v>0</v>
      </c>
      <c r="C68" s="6"/>
    </row>
    <row r="69" spans="1:3" x14ac:dyDescent="0.25">
      <c r="A69" s="8" t="s">
        <v>66</v>
      </c>
      <c r="B69" s="12">
        <v>0</v>
      </c>
      <c r="C69" s="6"/>
    </row>
    <row r="70" spans="1:3" x14ac:dyDescent="0.25">
      <c r="A70" s="8" t="s">
        <v>67</v>
      </c>
      <c r="B70" s="12">
        <v>0</v>
      </c>
      <c r="C70" s="6"/>
    </row>
    <row r="71" spans="1:3" x14ac:dyDescent="0.25">
      <c r="A71" s="8" t="s">
        <v>68</v>
      </c>
      <c r="B71" s="12">
        <v>0</v>
      </c>
      <c r="C71" s="6"/>
    </row>
    <row r="72" spans="1:3" x14ac:dyDescent="0.25">
      <c r="A72" s="9" t="s">
        <v>35</v>
      </c>
      <c r="B72" s="14">
        <f>B8+B14+B24+B34+B50</f>
        <v>248968365</v>
      </c>
      <c r="C72" s="6"/>
    </row>
    <row r="73" spans="1:3" x14ac:dyDescent="0.25">
      <c r="A73" s="5" t="s">
        <v>69</v>
      </c>
      <c r="B73" s="16"/>
      <c r="C73" s="6"/>
    </row>
    <row r="74" spans="1:3" x14ac:dyDescent="0.25">
      <c r="A74" s="7" t="s">
        <v>70</v>
      </c>
      <c r="B74" s="17"/>
      <c r="C74" s="6"/>
    </row>
    <row r="75" spans="1:3" x14ac:dyDescent="0.25">
      <c r="A75" s="8" t="s">
        <v>71</v>
      </c>
      <c r="B75" s="17"/>
      <c r="C75" s="6"/>
    </row>
    <row r="76" spans="1:3" x14ac:dyDescent="0.25">
      <c r="A76" s="8" t="s">
        <v>72</v>
      </c>
      <c r="B76" s="17"/>
      <c r="C76" s="6"/>
    </row>
    <row r="77" spans="1:3" x14ac:dyDescent="0.25">
      <c r="A77" s="7" t="s">
        <v>73</v>
      </c>
      <c r="B77" s="17"/>
      <c r="C77" s="6"/>
    </row>
    <row r="78" spans="1:3" x14ac:dyDescent="0.25">
      <c r="A78" s="8" t="s">
        <v>74</v>
      </c>
      <c r="B78" s="17"/>
      <c r="C78" s="6"/>
    </row>
    <row r="79" spans="1:3" x14ac:dyDescent="0.25">
      <c r="A79" s="8" t="s">
        <v>75</v>
      </c>
      <c r="B79" s="17"/>
      <c r="C79" s="6"/>
    </row>
    <row r="80" spans="1:3" x14ac:dyDescent="0.25">
      <c r="A80" s="7" t="s">
        <v>76</v>
      </c>
      <c r="B80" s="17"/>
      <c r="C80" s="6"/>
    </row>
    <row r="81" spans="1:3" x14ac:dyDescent="0.25">
      <c r="A81" s="8" t="s">
        <v>77</v>
      </c>
      <c r="B81" s="17"/>
      <c r="C81" s="6"/>
    </row>
    <row r="82" spans="1:3" x14ac:dyDescent="0.25">
      <c r="A82" s="10" t="s">
        <v>78</v>
      </c>
      <c r="B82" s="17"/>
      <c r="C82" s="6"/>
    </row>
    <row r="83" spans="1:3" x14ac:dyDescent="0.25">
      <c r="A83" s="11" t="s">
        <v>79</v>
      </c>
      <c r="B83" s="15">
        <f>B7</f>
        <v>248968365</v>
      </c>
      <c r="C83" s="6"/>
    </row>
    <row r="84" spans="1:3" x14ac:dyDescent="0.25">
      <c r="A84" s="6" t="s">
        <v>80</v>
      </c>
      <c r="B84" s="6"/>
      <c r="C84" s="6"/>
    </row>
    <row r="85" spans="1:3" x14ac:dyDescent="0.25">
      <c r="A85" s="6"/>
      <c r="B85" s="6"/>
      <c r="C85" s="6"/>
    </row>
    <row r="86" spans="1:3" x14ac:dyDescent="0.25">
      <c r="A86" s="6"/>
      <c r="B86" s="6"/>
      <c r="C86" s="6"/>
    </row>
    <row r="87" spans="1:3" x14ac:dyDescent="0.25">
      <c r="A87" s="6" t="s">
        <v>85</v>
      </c>
      <c r="B87" s="6" t="s">
        <v>86</v>
      </c>
      <c r="C87" s="6"/>
    </row>
    <row r="88" spans="1:3" x14ac:dyDescent="0.25">
      <c r="A88" s="13" t="s">
        <v>87</v>
      </c>
      <c r="B88" s="13" t="s">
        <v>88</v>
      </c>
      <c r="C88" s="6"/>
    </row>
    <row r="89" spans="1:3" x14ac:dyDescent="0.25">
      <c r="A89" s="6" t="s">
        <v>89</v>
      </c>
      <c r="B89" s="6" t="s">
        <v>90</v>
      </c>
      <c r="C89" s="6"/>
    </row>
    <row r="90" spans="1:3" x14ac:dyDescent="0.25">
      <c r="A90" s="6"/>
      <c r="B90" s="6"/>
      <c r="C90" s="6"/>
    </row>
    <row r="91" spans="1:3" x14ac:dyDescent="0.25">
      <c r="C91" s="6"/>
    </row>
    <row r="92" spans="1:3" x14ac:dyDescent="0.25">
      <c r="C92" s="6"/>
    </row>
    <row r="93" spans="1:3" x14ac:dyDescent="0.25">
      <c r="C93" s="6"/>
    </row>
    <row r="94" spans="1:3" x14ac:dyDescent="0.25">
      <c r="C94" s="6"/>
    </row>
    <row r="95" spans="1:3" x14ac:dyDescent="0.25">
      <c r="A95" s="18" t="s">
        <v>91</v>
      </c>
      <c r="C95" s="6"/>
    </row>
    <row r="96" spans="1:3" x14ac:dyDescent="0.25">
      <c r="A96" s="19" t="s">
        <v>92</v>
      </c>
      <c r="C96" s="6"/>
    </row>
    <row r="97" spans="1:3" x14ac:dyDescent="0.25">
      <c r="A97" s="18" t="s">
        <v>93</v>
      </c>
      <c r="C97" s="6"/>
    </row>
    <row r="98" spans="1:3" x14ac:dyDescent="0.25">
      <c r="B98" s="6"/>
      <c r="C98" s="6"/>
    </row>
    <row r="99" spans="1:3" x14ac:dyDescent="0.25">
      <c r="B99" s="6"/>
      <c r="C99" s="6"/>
    </row>
    <row r="100" spans="1:3" x14ac:dyDescent="0.25">
      <c r="B100" s="6"/>
      <c r="C100" s="6"/>
    </row>
    <row r="101" spans="1:3" x14ac:dyDescent="0.25">
      <c r="B101" s="6"/>
      <c r="C101" s="6"/>
    </row>
    <row r="102" spans="1:3" x14ac:dyDescent="0.25">
      <c r="B102" s="6"/>
      <c r="C102" s="6"/>
    </row>
    <row r="103" spans="1:3" x14ac:dyDescent="0.25">
      <c r="B103" s="6"/>
      <c r="C103" s="6"/>
    </row>
    <row r="104" spans="1:3" x14ac:dyDescent="0.25">
      <c r="B104" s="6"/>
      <c r="C104" s="6"/>
    </row>
    <row r="105" spans="1:3" x14ac:dyDescent="0.25">
      <c r="A105" s="6"/>
      <c r="B105" s="6"/>
      <c r="C105" s="6"/>
    </row>
    <row r="106" spans="1:3" x14ac:dyDescent="0.25">
      <c r="A106" s="6"/>
      <c r="B106" s="6"/>
      <c r="C106" s="6"/>
    </row>
    <row r="107" spans="1:3" x14ac:dyDescent="0.25">
      <c r="A107" s="6"/>
      <c r="B107" s="6"/>
      <c r="C107" s="6"/>
    </row>
    <row r="108" spans="1:3" x14ac:dyDescent="0.25">
      <c r="A108" s="6"/>
      <c r="B108" s="6"/>
      <c r="C108" s="6"/>
    </row>
    <row r="109" spans="1:3" x14ac:dyDescent="0.25">
      <c r="A109" s="6"/>
      <c r="B109" s="6"/>
      <c r="C109" s="6"/>
    </row>
    <row r="110" spans="1:3" x14ac:dyDescent="0.25">
      <c r="A110" s="6"/>
      <c r="B110" s="6"/>
      <c r="C110" s="6"/>
    </row>
    <row r="111" spans="1:3" x14ac:dyDescent="0.25">
      <c r="A111" s="6"/>
      <c r="B111" s="6"/>
      <c r="C111" s="6"/>
    </row>
    <row r="112" spans="1:3" x14ac:dyDescent="0.25">
      <c r="A112" s="6"/>
      <c r="B112" s="6"/>
      <c r="C112" s="6"/>
    </row>
    <row r="113" spans="1:3" x14ac:dyDescent="0.25">
      <c r="A113" s="6"/>
      <c r="B113" s="6"/>
      <c r="C113" s="6"/>
    </row>
    <row r="114" spans="1:3" x14ac:dyDescent="0.25">
      <c r="A114" s="6"/>
      <c r="B114" s="6"/>
      <c r="C114" s="6"/>
    </row>
    <row r="115" spans="1:3" x14ac:dyDescent="0.25">
      <c r="A115" s="6"/>
      <c r="B115" s="6"/>
      <c r="C115" s="6"/>
    </row>
    <row r="116" spans="1:3" x14ac:dyDescent="0.25">
      <c r="A116" s="6"/>
      <c r="B116" s="6"/>
      <c r="C116" s="6"/>
    </row>
    <row r="117" spans="1:3" x14ac:dyDescent="0.25">
      <c r="A117" s="6"/>
      <c r="B117" s="6"/>
      <c r="C117" s="6"/>
    </row>
    <row r="118" spans="1:3" x14ac:dyDescent="0.25">
      <c r="A118" s="6"/>
      <c r="B118" s="6"/>
      <c r="C118" s="6"/>
    </row>
    <row r="119" spans="1:3" x14ac:dyDescent="0.25">
      <c r="A119" s="6"/>
      <c r="B119" s="6"/>
      <c r="C119" s="6"/>
    </row>
    <row r="120" spans="1:3" x14ac:dyDescent="0.25">
      <c r="A120" s="6"/>
      <c r="B120" s="6"/>
      <c r="C120" s="6"/>
    </row>
    <row r="121" spans="1:3" x14ac:dyDescent="0.25">
      <c r="A121" s="6"/>
      <c r="B121" s="6"/>
      <c r="C121" s="6"/>
    </row>
    <row r="122" spans="1:3" x14ac:dyDescent="0.25">
      <c r="A122" s="6"/>
      <c r="B122" s="6"/>
      <c r="C122" s="6"/>
    </row>
    <row r="123" spans="1:3" x14ac:dyDescent="0.25">
      <c r="A123" s="6"/>
      <c r="B123" s="6"/>
      <c r="C123" s="6"/>
    </row>
    <row r="124" spans="1:3" x14ac:dyDescent="0.25">
      <c r="A124" s="6"/>
      <c r="B124" s="6"/>
      <c r="C124" s="6"/>
    </row>
    <row r="125" spans="1:3" x14ac:dyDescent="0.25">
      <c r="A125" s="6"/>
      <c r="B125" s="6"/>
      <c r="C125" s="6"/>
    </row>
    <row r="126" spans="1:3" x14ac:dyDescent="0.25">
      <c r="A126" s="6"/>
      <c r="B126" s="6"/>
      <c r="C126" s="6"/>
    </row>
    <row r="127" spans="1:3" x14ac:dyDescent="0.25">
      <c r="A127" s="6"/>
      <c r="B127" s="6"/>
      <c r="C127" s="6"/>
    </row>
    <row r="128" spans="1:3" x14ac:dyDescent="0.25">
      <c r="A128" s="6"/>
      <c r="B128" s="6"/>
      <c r="C128" s="6"/>
    </row>
    <row r="129" spans="1:3" x14ac:dyDescent="0.25">
      <c r="A129" s="6"/>
      <c r="B129" s="6"/>
      <c r="C129" s="6"/>
    </row>
    <row r="130" spans="1:3" x14ac:dyDescent="0.25">
      <c r="A130" s="6"/>
      <c r="B130" s="6"/>
      <c r="C130" s="6"/>
    </row>
    <row r="131" spans="1:3" x14ac:dyDescent="0.25">
      <c r="A131" s="6"/>
      <c r="B131" s="6"/>
      <c r="C131" s="6"/>
    </row>
    <row r="132" spans="1:3" x14ac:dyDescent="0.25">
      <c r="A132" s="6"/>
      <c r="B132" s="6"/>
      <c r="C132" s="6"/>
    </row>
    <row r="133" spans="1:3" x14ac:dyDescent="0.25">
      <c r="A133" s="6"/>
      <c r="B133" s="6"/>
      <c r="C133" s="6"/>
    </row>
    <row r="134" spans="1:3" x14ac:dyDescent="0.25">
      <c r="A134" s="6"/>
      <c r="B134" s="6"/>
      <c r="C134" s="6"/>
    </row>
    <row r="135" spans="1:3" x14ac:dyDescent="0.25">
      <c r="A135" s="6"/>
      <c r="B135" s="6"/>
      <c r="C135" s="6"/>
    </row>
    <row r="136" spans="1:3" x14ac:dyDescent="0.25">
      <c r="A136" s="6"/>
      <c r="B136" s="6"/>
      <c r="C136" s="6"/>
    </row>
    <row r="137" spans="1:3" x14ac:dyDescent="0.25">
      <c r="A137" s="6"/>
      <c r="B137" s="6"/>
      <c r="C137" s="6"/>
    </row>
    <row r="138" spans="1:3" x14ac:dyDescent="0.25">
      <c r="A138" s="6"/>
      <c r="B138" s="6"/>
      <c r="C138" s="6"/>
    </row>
    <row r="139" spans="1:3" x14ac:dyDescent="0.25">
      <c r="A139" s="6"/>
      <c r="B139" s="6"/>
      <c r="C139" s="6"/>
    </row>
    <row r="140" spans="1:3" x14ac:dyDescent="0.25">
      <c r="A140" s="6"/>
      <c r="B140" s="6"/>
      <c r="C140" s="6"/>
    </row>
    <row r="141" spans="1:3" x14ac:dyDescent="0.25">
      <c r="A141" s="6"/>
      <c r="B141" s="6"/>
      <c r="C141" s="6"/>
    </row>
    <row r="142" spans="1:3" x14ac:dyDescent="0.25">
      <c r="A142" s="6"/>
      <c r="B142" s="6"/>
      <c r="C142" s="6"/>
    </row>
    <row r="143" spans="1:3" x14ac:dyDescent="0.25">
      <c r="A143" s="6"/>
      <c r="B143" s="6"/>
      <c r="C143" s="6"/>
    </row>
    <row r="144" spans="1:3" x14ac:dyDescent="0.25">
      <c r="A144" s="6"/>
      <c r="B144" s="6"/>
      <c r="C144" s="6"/>
    </row>
    <row r="145" spans="1:3" x14ac:dyDescent="0.25">
      <c r="A145" s="6"/>
      <c r="B145" s="6"/>
      <c r="C145" s="6"/>
    </row>
    <row r="146" spans="1:3" x14ac:dyDescent="0.25">
      <c r="A146" s="6"/>
      <c r="B146" s="6"/>
      <c r="C146" s="6"/>
    </row>
    <row r="147" spans="1:3" x14ac:dyDescent="0.25">
      <c r="A147" s="6"/>
      <c r="B147" s="6"/>
      <c r="C147" s="6"/>
    </row>
    <row r="148" spans="1:3" x14ac:dyDescent="0.25">
      <c r="A148" s="6"/>
      <c r="B148" s="6"/>
      <c r="C148" s="6"/>
    </row>
    <row r="149" spans="1:3" x14ac:dyDescent="0.25">
      <c r="A149" s="6"/>
      <c r="B149" s="6"/>
      <c r="C149" s="6"/>
    </row>
    <row r="150" spans="1:3" x14ac:dyDescent="0.25">
      <c r="A150" s="6"/>
      <c r="B150" s="6"/>
      <c r="C150" s="6"/>
    </row>
    <row r="151" spans="1:3" x14ac:dyDescent="0.25">
      <c r="A151" s="6"/>
      <c r="B151" s="6"/>
      <c r="C151" s="6"/>
    </row>
    <row r="152" spans="1:3" x14ac:dyDescent="0.25">
      <c r="A152" s="6"/>
      <c r="B152" s="6"/>
      <c r="C152" s="6"/>
    </row>
    <row r="153" spans="1:3" x14ac:dyDescent="0.25">
      <c r="A153" s="6"/>
      <c r="B153" s="6"/>
      <c r="C153" s="6"/>
    </row>
  </sheetData>
  <mergeCells count="5">
    <mergeCell ref="A4:C4"/>
    <mergeCell ref="A1:C1"/>
    <mergeCell ref="A3:C3"/>
    <mergeCell ref="A5:C5"/>
    <mergeCell ref="A2:C2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2022-02-08T14:44:44Z</cp:lastPrinted>
  <dcterms:created xsi:type="dcterms:W3CDTF">2018-04-17T18:57:16Z</dcterms:created>
  <dcterms:modified xsi:type="dcterms:W3CDTF">2022-02-08T14:46:31Z</dcterms:modified>
</cp:coreProperties>
</file>