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75" i="3" s="1"/>
  <c r="I75" i="3" l="1"/>
  <c r="I10" i="3"/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<sst xmlns="http://schemas.openxmlformats.org/spreadsheetml/2006/main" count="202" uniqueCount="116">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</sst>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140173109.00999999</c:v>
                </c:pt>
                <c:pt idx="1">
                  <c:v>80195673.189999998</c:v>
                </c:pt>
                <c:pt idx="2">
                  <c:v>59433137.939999998</c:v>
                </c:pt>
                <c:pt idx="3">
                  <c:v>1784397.83</c:v>
                </c:pt>
                <c:pt idx="4">
                  <c:v>0</c:v>
                </c:pt>
                <c:pt idx="5">
                  <c:v>0</c:v>
                </c:pt>
                <c:pt idx="6">
                  <c:v>9517454.6000000015</c:v>
                </c:pt>
                <c:pt idx="7">
                  <c:v>16044211.370000001</c:v>
                </c:pt>
                <c:pt idx="8">
                  <c:v>4550249.1899999995</c:v>
                </c:pt>
                <c:pt idx="9">
                  <c:v>54149.89</c:v>
                </c:pt>
                <c:pt idx="10">
                  <c:v>1529207.5</c:v>
                </c:pt>
                <c:pt idx="11">
                  <c:v>351110</c:v>
                </c:pt>
                <c:pt idx="12">
                  <c:v>3052673.8799999994</c:v>
                </c:pt>
                <c:pt idx="13">
                  <c:v>1277764.1099999999</c:v>
                </c:pt>
                <c:pt idx="14">
                  <c:v>3254060.46</c:v>
                </c:pt>
                <c:pt idx="15">
                  <c:v>733530.16999999993</c:v>
                </c:pt>
                <c:pt idx="16">
                  <c:v>0</c:v>
                </c:pt>
                <c:pt idx="17">
                  <c:v>20991081</c:v>
                </c:pt>
                <c:pt idx="18">
                  <c:v>1372466.34</c:v>
                </c:pt>
                <c:pt idx="19">
                  <c:v>899818.30999999994</c:v>
                </c:pt>
                <c:pt idx="20">
                  <c:v>635564.96</c:v>
                </c:pt>
                <c:pt idx="21">
                  <c:v>1561418</c:v>
                </c:pt>
                <c:pt idx="22">
                  <c:v>759964.03</c:v>
                </c:pt>
                <c:pt idx="23">
                  <c:v>2211554.1500000004</c:v>
                </c:pt>
                <c:pt idx="24">
                  <c:v>10466220.310000001</c:v>
                </c:pt>
                <c:pt idx="25">
                  <c:v>0</c:v>
                </c:pt>
                <c:pt idx="26">
                  <c:v>3084074.8200000003</c:v>
                </c:pt>
                <c:pt idx="27">
                  <c:v>14110780</c:v>
                </c:pt>
                <c:pt idx="28">
                  <c:v>13638780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9927337.0499999989</c:v>
                </c:pt>
                <c:pt idx="44">
                  <c:v>2906433.63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838336.41999999993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140173109.00999999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J75" sqref="J7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140173109.00999999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>G11+G17+G27+G37+G53</f>
        <v>21755653.690000001</v>
      </c>
      <c r="H10" s="56">
        <f>H11+H17+H27+H37+H53</f>
        <v>16807472.509999998</v>
      </c>
      <c r="I10" s="56">
        <f>I11+I17+I27+I37+I53</f>
        <v>18513594.109999999</v>
      </c>
      <c r="J10" s="56">
        <f>J11+J17+J27+J37+J53</f>
        <v>17751496.059999999</v>
      </c>
      <c r="K10" s="56"/>
      <c r="L10" s="56"/>
      <c r="M10" s="56"/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80195673.189999998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17"/>
      <c r="L11" s="63"/>
      <c r="M11" s="17"/>
      <c r="N11" s="17"/>
    </row>
    <row r="12" spans="1:18" ht="15" x14ac:dyDescent="0.25">
      <c r="A12" s="18" t="s">
        <v>3</v>
      </c>
      <c r="B12" s="54">
        <f>C12+D12+E12+F12+G12+H12+I12+C1412+K12+L12+M12+N12</f>
        <v>59433137.939999998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/>
      <c r="L12" s="13"/>
      <c r="M12" s="34"/>
      <c r="N12" s="34"/>
    </row>
    <row r="13" spans="1:18" ht="15" x14ac:dyDescent="0.25">
      <c r="A13" s="18" t="s">
        <v>4</v>
      </c>
      <c r="B13" s="54">
        <f>C13+D13+E13+F13+G13+H13+I13+J13+K13+L13+M13+N13</f>
        <v>1784397.83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/>
      <c r="L13" s="6"/>
      <c r="M13" s="34"/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I14" s="19"/>
      <c r="K14" s="34"/>
      <c r="L14" s="6"/>
      <c r="N14" s="6"/>
    </row>
    <row r="15" spans="1:18" ht="25.5" x14ac:dyDescent="0.25">
      <c r="A15" s="18" t="s">
        <v>5</v>
      </c>
      <c r="B15" s="54">
        <f t="shared" ref="B15" si="0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9517454.6000000015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/>
      <c r="L16" s="34"/>
      <c r="M16" s="34"/>
      <c r="N16" s="34"/>
    </row>
    <row r="17" spans="1:14" ht="15" x14ac:dyDescent="0.25">
      <c r="A17" s="14" t="s">
        <v>7</v>
      </c>
      <c r="B17" s="54">
        <f>C17+D17+E17+F17+G17+H17+I17+J17+K17+L17+M17+N17</f>
        <v>16044211.370000001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/>
      <c r="L17" s="16"/>
      <c r="M17" s="16"/>
      <c r="N17" s="16"/>
    </row>
    <row r="18" spans="1:14" ht="15" x14ac:dyDescent="0.25">
      <c r="A18" s="18" t="s">
        <v>8</v>
      </c>
      <c r="B18" s="54">
        <f t="shared" ref="B18:B25" si="1">C18+D18+E18+F18+G18+H18+I18+J18+K18+L18+M18+N18</f>
        <v>4550249.1899999995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/>
      <c r="L18" s="34"/>
      <c r="M18" s="34"/>
      <c r="N18" s="34"/>
    </row>
    <row r="19" spans="1:14" ht="25.5" x14ac:dyDescent="0.25">
      <c r="A19" s="18" t="s">
        <v>9</v>
      </c>
      <c r="B19" s="54">
        <f t="shared" si="1"/>
        <v>54149.89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/>
      <c r="L19" s="34"/>
      <c r="M19" s="6"/>
      <c r="N19" s="34"/>
    </row>
    <row r="20" spans="1:14" ht="15" x14ac:dyDescent="0.25">
      <c r="A20" s="18" t="s">
        <v>10</v>
      </c>
      <c r="B20" s="54">
        <f t="shared" si="1"/>
        <v>1529207.5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/>
      <c r="L20" s="34"/>
      <c r="M20" s="34"/>
      <c r="N20" s="34"/>
    </row>
    <row r="21" spans="1:14" ht="18" customHeight="1" x14ac:dyDescent="0.25">
      <c r="A21" s="18" t="s">
        <v>11</v>
      </c>
      <c r="B21" s="54">
        <f t="shared" si="1"/>
        <v>351110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/>
      <c r="L21" s="34"/>
      <c r="M21" s="34"/>
      <c r="N21" s="34"/>
    </row>
    <row r="22" spans="1:14" ht="15" x14ac:dyDescent="0.25">
      <c r="A22" s="18" t="s">
        <v>12</v>
      </c>
      <c r="B22" s="54">
        <f t="shared" si="1"/>
        <v>3052673.8799999994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/>
      <c r="L22" s="34"/>
      <c r="M22" s="34"/>
      <c r="N22" s="34"/>
    </row>
    <row r="23" spans="1:14" ht="15" x14ac:dyDescent="0.25">
      <c r="A23" s="18" t="s">
        <v>13</v>
      </c>
      <c r="B23" s="54">
        <f t="shared" si="1"/>
        <v>1277764.1099999999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L23" s="6"/>
      <c r="M23" s="34"/>
      <c r="N23" s="34"/>
    </row>
    <row r="24" spans="1:14" ht="38.25" x14ac:dyDescent="0.25">
      <c r="A24" s="18" t="s">
        <v>14</v>
      </c>
      <c r="B24" s="54">
        <f t="shared" si="1"/>
        <v>3254060.46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/>
      <c r="L24" s="34"/>
      <c r="M24" s="34"/>
      <c r="N24" s="34"/>
    </row>
    <row r="25" spans="1:14" ht="25.5" x14ac:dyDescent="0.25">
      <c r="A25" s="18" t="s">
        <v>15</v>
      </c>
      <c r="B25" s="54">
        <f t="shared" si="1"/>
        <v>733530.16999999993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/>
      <c r="L25" s="34"/>
      <c r="M25" s="34"/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/>
      <c r="L26" s="34"/>
      <c r="M26" s="34"/>
      <c r="N26" s="34"/>
    </row>
    <row r="27" spans="1:14" ht="15" x14ac:dyDescent="0.25">
      <c r="A27" s="14" t="s">
        <v>16</v>
      </c>
      <c r="B27" s="54">
        <f>C27+D27+E27+F27+G27+H27+I27+J27+K27+L27+M27+N27</f>
        <v>20991081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/>
      <c r="L27" s="15"/>
      <c r="M27" s="16"/>
      <c r="N27" s="16"/>
    </row>
    <row r="28" spans="1:14" ht="25.5" x14ac:dyDescent="0.25">
      <c r="A28" s="18" t="s">
        <v>17</v>
      </c>
      <c r="B28" s="54">
        <f>C28+D28+E28+F28+G28+H28+I28+J28+K28+L28+M28+N28</f>
        <v>1372466.34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/>
      <c r="L28" s="34"/>
      <c r="M28" s="34"/>
      <c r="N28" s="34"/>
    </row>
    <row r="29" spans="1:14" ht="15" x14ac:dyDescent="0.25">
      <c r="A29" s="18" t="s">
        <v>18</v>
      </c>
      <c r="B29" s="54">
        <f>C29+D29+E29+F29+G29+H29+I29+J29+K29+L29+M29+N29</f>
        <v>899818.30999999994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/>
      <c r="L29" s="34"/>
      <c r="M29" s="34"/>
      <c r="N29" s="34"/>
    </row>
    <row r="30" spans="1:14" ht="25.5" x14ac:dyDescent="0.25">
      <c r="A30" s="18" t="s">
        <v>19</v>
      </c>
      <c r="B30" s="54">
        <f>C30+D30+E30+F30+G30+H30+I30+J30+K30+L30+M30+N30</f>
        <v>635564.96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/>
      <c r="M30" s="34"/>
      <c r="N30" s="34"/>
    </row>
    <row r="31" spans="1:14" ht="15" x14ac:dyDescent="0.25">
      <c r="A31" s="18" t="s">
        <v>20</v>
      </c>
      <c r="B31" s="54">
        <f>C31+D31+E31+F31+G31+H31+I31+J31+K31+L31+M31+N31</f>
        <v>1561418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6"/>
      <c r="N31" s="34"/>
    </row>
    <row r="32" spans="1:14" ht="25.5" x14ac:dyDescent="0.25">
      <c r="A32" s="18" t="s">
        <v>21</v>
      </c>
      <c r="B32" s="54">
        <f t="shared" ref="B32:B52" si="2">C32+D32+E32+F32+G32+H32+I32+J32+K32+L32+M32+N32</f>
        <v>759964.03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/>
      <c r="L32" s="34"/>
      <c r="M32" s="34"/>
      <c r="N32" s="34"/>
    </row>
    <row r="33" spans="1:14" ht="25.5" x14ac:dyDescent="0.25">
      <c r="A33" s="18" t="s">
        <v>22</v>
      </c>
      <c r="B33" s="54">
        <f t="shared" si="2"/>
        <v>2211554.1500000004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/>
      <c r="L33" s="34"/>
      <c r="M33" s="34"/>
      <c r="N33" s="34"/>
    </row>
    <row r="34" spans="1:14" ht="25.5" x14ac:dyDescent="0.25">
      <c r="A34" s="18" t="s">
        <v>23</v>
      </c>
      <c r="B34" s="54">
        <f t="shared" si="2"/>
        <v>10466220.310000001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/>
      <c r="L34" s="34"/>
      <c r="M34" s="34"/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/>
      <c r="L35" s="6"/>
      <c r="M35" s="6"/>
      <c r="N35" s="6"/>
    </row>
    <row r="36" spans="1:14" ht="15" x14ac:dyDescent="0.25">
      <c r="A36" s="18" t="s">
        <v>24</v>
      </c>
      <c r="B36" s="54">
        <f>C36+D36+E36+F36+G36+H36+I36+J36+K36+L36+M36+N36</f>
        <v>3084074.8200000003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/>
      <c r="L36" s="34"/>
      <c r="M36" s="34"/>
      <c r="N36" s="34"/>
    </row>
    <row r="37" spans="1:14" ht="15" x14ac:dyDescent="0.25">
      <c r="A37" s="14" t="s">
        <v>25</v>
      </c>
      <c r="B37" s="54">
        <f>C37+D37+E37+F37+G37+H37+I37+J37+K37+L37+M37+N37</f>
        <v>14110780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34"/>
      <c r="L37" s="16"/>
      <c r="M37" s="16"/>
      <c r="N37" s="16"/>
    </row>
    <row r="38" spans="1:14" ht="25.5" x14ac:dyDescent="0.25">
      <c r="A38" s="18" t="s">
        <v>26</v>
      </c>
      <c r="B38" s="54">
        <f t="shared" si="2"/>
        <v>13638780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/>
      <c r="L38" s="34"/>
      <c r="M38" s="6"/>
      <c r="N38" s="6"/>
    </row>
    <row r="39" spans="1:14" ht="25.5" x14ac:dyDescent="0.25">
      <c r="A39" s="18" t="s">
        <v>41</v>
      </c>
      <c r="B39" s="54">
        <f t="shared" si="2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/>
      <c r="N39" s="6"/>
    </row>
    <row r="40" spans="1:14" ht="25.5" x14ac:dyDescent="0.25">
      <c r="A40" s="18" t="s">
        <v>42</v>
      </c>
      <c r="B40" s="54">
        <f t="shared" si="2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/>
      <c r="N40" s="6"/>
    </row>
    <row r="41" spans="1:14" ht="25.5" x14ac:dyDescent="0.25">
      <c r="A41" s="18" t="s">
        <v>43</v>
      </c>
      <c r="B41" s="54">
        <f t="shared" si="2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/>
      <c r="N41" s="6"/>
    </row>
    <row r="42" spans="1:14" ht="25.5" x14ac:dyDescent="0.25">
      <c r="A42" s="18" t="s">
        <v>44</v>
      </c>
      <c r="B42" s="54">
        <f t="shared" si="2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/>
      <c r="N42" s="6"/>
    </row>
    <row r="43" spans="1:14" ht="25.5" x14ac:dyDescent="0.25">
      <c r="A43" s="18" t="s">
        <v>27</v>
      </c>
      <c r="B43" s="54">
        <f t="shared" si="2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/>
      <c r="N43" s="6"/>
    </row>
    <row r="44" spans="1:14" ht="25.5" x14ac:dyDescent="0.25">
      <c r="A44" s="18" t="s">
        <v>45</v>
      </c>
      <c r="B44" s="54">
        <f t="shared" si="2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/>
      <c r="N44" s="6"/>
    </row>
    <row r="45" spans="1:14" ht="15" x14ac:dyDescent="0.25">
      <c r="A45" s="14" t="s">
        <v>46</v>
      </c>
      <c r="B45" s="54">
        <f t="shared" si="2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/>
      <c r="N45" s="6"/>
    </row>
    <row r="46" spans="1:14" ht="25.5" x14ac:dyDescent="0.25">
      <c r="A46" s="18" t="s">
        <v>47</v>
      </c>
      <c r="B46" s="54">
        <f t="shared" si="2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/>
      <c r="N46" s="6"/>
    </row>
    <row r="47" spans="1:14" ht="25.5" x14ac:dyDescent="0.25">
      <c r="A47" s="18" t="s">
        <v>48</v>
      </c>
      <c r="B47" s="54">
        <f t="shared" si="2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/>
      <c r="N47" s="6"/>
    </row>
    <row r="48" spans="1:14" ht="25.5" x14ac:dyDescent="0.25">
      <c r="A48" s="18" t="s">
        <v>49</v>
      </c>
      <c r="B48" s="54">
        <f t="shared" si="2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/>
      <c r="N48" s="6"/>
    </row>
    <row r="49" spans="1:14" ht="25.5" x14ac:dyDescent="0.25">
      <c r="A49" s="18" t="s">
        <v>50</v>
      </c>
      <c r="B49" s="54">
        <f t="shared" si="2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/>
      <c r="N49" s="6"/>
    </row>
    <row r="50" spans="1:14" ht="25.5" x14ac:dyDescent="0.25">
      <c r="A50" s="18" t="s">
        <v>51</v>
      </c>
      <c r="B50" s="54">
        <f t="shared" si="2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/>
      <c r="N50" s="6"/>
    </row>
    <row r="51" spans="1:14" ht="25.5" x14ac:dyDescent="0.25">
      <c r="A51" s="18" t="s">
        <v>52</v>
      </c>
      <c r="B51" s="54">
        <f t="shared" si="2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/>
      <c r="N51" s="6"/>
    </row>
    <row r="52" spans="1:14" ht="25.5" x14ac:dyDescent="0.25">
      <c r="A52" s="18" t="s">
        <v>53</v>
      </c>
      <c r="B52" s="54">
        <f t="shared" si="2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/>
      <c r="N52" s="6"/>
    </row>
    <row r="53" spans="1:14" ht="25.5" x14ac:dyDescent="0.25">
      <c r="A53" s="14" t="s">
        <v>28</v>
      </c>
      <c r="B53" s="54">
        <f>C53+D53+E53+F53+G53+H53+I53+J53+K53+L53+M53+N53</f>
        <v>9927337.0499999989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/>
      <c r="L53" s="15"/>
      <c r="M53" s="15"/>
      <c r="N53" s="16"/>
    </row>
    <row r="54" spans="1:14" ht="15" x14ac:dyDescent="0.25">
      <c r="A54" s="18" t="s">
        <v>29</v>
      </c>
      <c r="B54" s="54">
        <f>C54+D54+E54+F54+G54+H54+I54+J54+K54+L54+M54+N54</f>
        <v>2906433.63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/>
      <c r="L54" s="34"/>
      <c r="M54" s="34"/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/>
      <c r="L55" s="6"/>
      <c r="M55" s="34"/>
      <c r="N55" s="34"/>
    </row>
    <row r="56" spans="1:14" ht="25.5" x14ac:dyDescent="0.25">
      <c r="A56" s="18" t="s">
        <v>31</v>
      </c>
      <c r="B56" s="54">
        <f t="shared" ref="B56:B74" si="3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/>
      <c r="N56" s="6"/>
    </row>
    <row r="57" spans="1:14" ht="25.5" x14ac:dyDescent="0.25">
      <c r="A57" s="18" t="s">
        <v>32</v>
      </c>
      <c r="B57" s="54">
        <f>C57+D57+E57+F57+G57+H57+I57+J57+K57+L57+M57+N57</f>
        <v>5989230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/>
      <c r="L57" s="34"/>
      <c r="N57" s="34"/>
    </row>
    <row r="58" spans="1:14" ht="25.5" x14ac:dyDescent="0.25">
      <c r="A58" s="18" t="s">
        <v>33</v>
      </c>
      <c r="B58" s="54">
        <f>C58+D58+E58+F58+G58+H58+I58+J58+K58+L58+M58+N58</f>
        <v>838336.41999999993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/>
      <c r="L58" s="34"/>
      <c r="M58" s="34"/>
      <c r="N58" s="34"/>
    </row>
    <row r="59" spans="1:14" ht="15" x14ac:dyDescent="0.25">
      <c r="A59" s="18" t="s">
        <v>54</v>
      </c>
      <c r="B59" s="54">
        <f t="shared" si="3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/>
      <c r="N59" s="6"/>
    </row>
    <row r="60" spans="1:14" ht="15" x14ac:dyDescent="0.25">
      <c r="A60" s="18" t="s">
        <v>55</v>
      </c>
      <c r="B60" s="54">
        <f t="shared" si="3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/>
      <c r="N60" s="6"/>
    </row>
    <row r="61" spans="1:14" ht="15" x14ac:dyDescent="0.25">
      <c r="A61" s="18" t="s">
        <v>34</v>
      </c>
      <c r="B61" s="54">
        <f t="shared" si="3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/>
      <c r="N61" s="34"/>
    </row>
    <row r="62" spans="1:14" ht="25.5" x14ac:dyDescent="0.25">
      <c r="A62" s="18" t="s">
        <v>56</v>
      </c>
      <c r="B62" s="54">
        <f t="shared" si="3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/>
      <c r="N62" s="6"/>
    </row>
    <row r="63" spans="1:14" ht="15" x14ac:dyDescent="0.25">
      <c r="A63" s="14" t="s">
        <v>57</v>
      </c>
      <c r="B63" s="54">
        <f t="shared" si="3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/>
      <c r="N63" s="6"/>
    </row>
    <row r="64" spans="1:14" ht="15" x14ac:dyDescent="0.25">
      <c r="A64" s="18" t="s">
        <v>58</v>
      </c>
      <c r="B64" s="54">
        <f t="shared" si="3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/>
      <c r="N64" s="6"/>
    </row>
    <row r="65" spans="1:14" ht="15" x14ac:dyDescent="0.25">
      <c r="A65" s="18" t="s">
        <v>59</v>
      </c>
      <c r="B65" s="54">
        <f t="shared" si="3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/>
      <c r="N65" s="6"/>
    </row>
    <row r="66" spans="1:14" ht="25.5" x14ac:dyDescent="0.25">
      <c r="A66" s="18" t="s">
        <v>60</v>
      </c>
      <c r="B66" s="54">
        <f t="shared" si="3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/>
      <c r="N66" s="6"/>
    </row>
    <row r="67" spans="1:14" ht="38.25" x14ac:dyDescent="0.25">
      <c r="A67" s="18" t="s">
        <v>61</v>
      </c>
      <c r="B67" s="54">
        <f t="shared" si="3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/>
      <c r="N67" s="6"/>
    </row>
    <row r="68" spans="1:14" ht="25.5" x14ac:dyDescent="0.25">
      <c r="A68" s="14" t="s">
        <v>62</v>
      </c>
      <c r="B68" s="54">
        <f t="shared" si="3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/>
      <c r="N68" s="6"/>
    </row>
    <row r="69" spans="1:14" ht="15" x14ac:dyDescent="0.25">
      <c r="A69" s="18" t="s">
        <v>63</v>
      </c>
      <c r="B69" s="54">
        <f t="shared" si="3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/>
      <c r="N69" s="6"/>
    </row>
    <row r="70" spans="1:14" ht="25.5" x14ac:dyDescent="0.25">
      <c r="A70" s="18" t="s">
        <v>64</v>
      </c>
      <c r="B70" s="54">
        <f t="shared" si="3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/>
      <c r="N70" s="6"/>
    </row>
    <row r="71" spans="1:14" ht="15" x14ac:dyDescent="0.25">
      <c r="A71" s="14" t="s">
        <v>65</v>
      </c>
      <c r="B71" s="54">
        <f t="shared" si="3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/>
      <c r="N71" s="6"/>
    </row>
    <row r="72" spans="1:14" ht="25.5" x14ac:dyDescent="0.25">
      <c r="A72" s="18" t="s">
        <v>66</v>
      </c>
      <c r="B72" s="54">
        <f t="shared" si="3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/>
      <c r="N72" s="6"/>
    </row>
    <row r="73" spans="1:14" ht="25.5" x14ac:dyDescent="0.25">
      <c r="A73" s="18" t="s">
        <v>67</v>
      </c>
      <c r="B73" s="54">
        <f t="shared" si="3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/>
      <c r="N73" s="6"/>
    </row>
    <row r="74" spans="1:14" ht="25.5" x14ac:dyDescent="0.25">
      <c r="A74" s="18" t="s">
        <v>68</v>
      </c>
      <c r="B74" s="54">
        <f t="shared" si="3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140173109.00999999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>G10</f>
        <v>21755653.690000001</v>
      </c>
      <c r="H75" s="67">
        <f>H10</f>
        <v>16807472.509999998</v>
      </c>
      <c r="I75" s="67">
        <f>I10</f>
        <v>18513594.109999999</v>
      </c>
      <c r="J75" s="67">
        <f>J10</f>
        <v>17751496.059999999</v>
      </c>
      <c r="K75" s="35"/>
      <c r="L75" s="35"/>
      <c r="M75" s="35"/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2022-09-07T16:19:38Z</dcterms:modified>
</cp:coreProperties>
</file>