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fabre\Documents\FINANCIERO\"/>
    </mc:Choice>
  </mc:AlternateContent>
  <bookViews>
    <workbookView xWindow="0" yWindow="0" windowWidth="15360" windowHeight="5025"/>
  </bookViews>
  <sheets>
    <sheet name="Informe_CxP" sheetId="1" r:id="rId1"/>
  </sheets>
  <definedNames>
    <definedName name="_xlnm.Print_Titles" localSheetId="0">Informe_CxP!$4:$15</definedName>
  </definedNames>
  <calcPr calcId="162913"/>
</workbook>
</file>

<file path=xl/calcChain.xml><?xml version="1.0" encoding="utf-8"?>
<calcChain xmlns="http://schemas.openxmlformats.org/spreadsheetml/2006/main">
  <c r="H56" i="1" l="1"/>
  <c r="G56" i="1"/>
</calcChain>
</file>

<file path=xl/sharedStrings.xml><?xml version="1.0" encoding="utf-8"?>
<sst xmlns="http://schemas.openxmlformats.org/spreadsheetml/2006/main" count="172" uniqueCount="111">
  <si>
    <t>NCF</t>
  </si>
  <si>
    <t>HUMANO SEGUROS S A</t>
  </si>
  <si>
    <t>Completo</t>
  </si>
  <si>
    <t>B1500440155</t>
  </si>
  <si>
    <t>EDENORTE</t>
  </si>
  <si>
    <t>Pendiente</t>
  </si>
  <si>
    <t>WILLIAN IGNACIO DE JESUS CALDERON SENCIO</t>
  </si>
  <si>
    <t>B1500000081</t>
  </si>
  <si>
    <t>OSCAR EMILIO IRIZARRY</t>
  </si>
  <si>
    <t>GENARO ANTONIO BUENO GRULLO</t>
  </si>
  <si>
    <t>MARCELINO VASQUEZ JESUS</t>
  </si>
  <si>
    <t xml:space="preserve">GENARO NOLASCO </t>
  </si>
  <si>
    <t>DOMINGO ANT. ALCANTARA ESTEVEZ</t>
  </si>
  <si>
    <t>JESUS MANUEL ESPINAL CALDERA</t>
  </si>
  <si>
    <t>B1500000276</t>
  </si>
  <si>
    <t>JONGREG HYBRID TRADING</t>
  </si>
  <si>
    <t>B1500000274</t>
  </si>
  <si>
    <t>B1500000026</t>
  </si>
  <si>
    <t>CONSTRUCTORA SAEL SRL</t>
  </si>
  <si>
    <t>FELIX GERARDO RODRIGUEZ ROSA</t>
  </si>
  <si>
    <t>B1500000480</t>
  </si>
  <si>
    <t>EVELMAR COMERCIAL SRL</t>
  </si>
  <si>
    <t>B1500000096</t>
  </si>
  <si>
    <t>CRISTIAN DATA SERVICES(CDS) SRL</t>
  </si>
  <si>
    <t>LUIS ALBERTO MARTINEZ RIJO (EL SEIBO)</t>
  </si>
  <si>
    <t>B1500001032</t>
  </si>
  <si>
    <t>CENTRO DE COPIADO S&amp;C SRL</t>
  </si>
  <si>
    <t>B1500000306</t>
  </si>
  <si>
    <t>INGENIERIA Y SERVICIOS INSE SRL</t>
  </si>
  <si>
    <t>B1500000451</t>
  </si>
  <si>
    <t>SUPLIDORES HERSARAHALEX SRL.</t>
  </si>
  <si>
    <t>B1500000450</t>
  </si>
  <si>
    <t>DOMINGO ENRIQUE MARTINEZ ROMANA</t>
  </si>
  <si>
    <t>B1500000201</t>
  </si>
  <si>
    <t>AIDA DEL CARMEN HERNANDEZ GLOSS</t>
  </si>
  <si>
    <t>NOTARIZACION DE 2 CONTRATOS DE ALQUILER</t>
  </si>
  <si>
    <t>MARINA DEL CARMEN PAULINO LAMBERTUS</t>
  </si>
  <si>
    <t>ANTONIA MORALES EUSEBIO</t>
  </si>
  <si>
    <t>B1500000321</t>
  </si>
  <si>
    <t>OMX MULTISERVICIOS,SRL</t>
  </si>
  <si>
    <t>B1500000218</t>
  </si>
  <si>
    <t>ROSA LINA VALDEZ SOTO</t>
  </si>
  <si>
    <t>B1500000112</t>
  </si>
  <si>
    <t>FULL STOCK RD, EIRL</t>
  </si>
  <si>
    <t>B1500000111</t>
  </si>
  <si>
    <t>UBALDO ANTONIO GRULLON P.( COTUI )</t>
  </si>
  <si>
    <t>B1500001120</t>
  </si>
  <si>
    <t>AGENCIAS GENERALES</t>
  </si>
  <si>
    <t>B1500000005</t>
  </si>
  <si>
    <t>SUPLIDORES JAVIMEL, SRL</t>
  </si>
  <si>
    <t>B1500000051</t>
  </si>
  <si>
    <t>CONSTRUCTORA VIASAN &amp; ASOCIADO SRL</t>
  </si>
  <si>
    <t>B1500001845</t>
  </si>
  <si>
    <t>ACTUALIDADES V D SRL</t>
  </si>
  <si>
    <t>E4500005869</t>
  </si>
  <si>
    <t>ALTICE DOMINICANA</t>
  </si>
  <si>
    <t xml:space="preserve">IDEMNIZADOS PENDIENTE DE </t>
  </si>
  <si>
    <t xml:space="preserve"> PRESTACIONES ECONÓMICAS A EX-EMPLEADOS DE ESTA INSTITUCIÓN (DGDC) JULIO 2024.-</t>
  </si>
  <si>
    <t>SERVICIOS PRIVADOS DE SALUD, POLIZA 30-95-314634, COBERTURA PARA EL PERIODO DEL 01-07-2024 AL 31-07-2024</t>
  </si>
  <si>
    <t>SERVICIOS ENFERMEDADES GRAVES, COBERTURA PARA EL PERIODO DEL 01-07-2024 AL 01-08-2024</t>
  </si>
  <si>
    <t xml:space="preserve"> SUMINISTRO DE ENERGIA ELECTRICA  A LAS OFICINAS DE ESTA INSTITUCION MES DE JUNIO 2024, </t>
  </si>
  <si>
    <t xml:space="preserve"> ALQUILER DE LOCAL  OFICINAS DE ESTA INSTITUCION EN AZUA DE COMPOSTELA MES  DE JUNIO 2024. </t>
  </si>
  <si>
    <t xml:space="preserve"> ALQUILER DE LOCAL DEL EDIFICIO DONDE ALOJA LAS OFICINAS DE ESTA INSTITUCION EN AZUA DE COMPOSTELA. CORRESPONDIENTE AL MES  DE JULIO 2024. </t>
  </si>
  <si>
    <t xml:space="preserve"> SERVICIOS ODONTOLOGICOS, MEDIANTE IGUALA, AL PERSONAL DE ESTA INSTITUCION,  JUNIO 2024</t>
  </si>
  <si>
    <t xml:space="preserve"> ALQUILER DE LOCAL QUE ALOJA DE ESTA INST. EN  LOS GIRASOLES, CORRESP. A LOS MESES DE JUNIO Y JULIO 2024. </t>
  </si>
  <si>
    <t xml:space="preserve"> ALQUILER DE LOCAL DONDE ESTAN ALOJADAS LAS OFICINAS DE ESTA INST.  ALMA ROSA II,  MES DE JULIO 2024.</t>
  </si>
  <si>
    <t xml:space="preserve"> ALQUILER DE LOCAL QUE ALOJA LA OFICINA DE ESTA INSTITUCIÓN EN HIGUEY, CORRESP. AL MES DE JULIO 2024. </t>
  </si>
  <si>
    <t xml:space="preserve"> ALQUILER DE LOCAL OFICINAS DE ESTA INST. EN , STO. DGO. NORTE, CORRESP. AL MES DE JULIO 2024. N</t>
  </si>
  <si>
    <t xml:space="preserve"> ALQUILER DE LOCAL  OFICINA DE ESTA INSTITUCIÓN EN  VALVERDE, MAO, CORRESP. AL MES DE JULIO  2024. </t>
  </si>
  <si>
    <t xml:space="preserve">  ADQUISICION DE PIEZAS Y BATERIA PARA EL VEHICULO MITSUBISHI 2008, PROPIEDAD DE ESTA INSTITUCION </t>
  </si>
  <si>
    <t xml:space="preserve">  SERVICIO DE REPARACION Y MANTENIMIENTO DE VEHICULO MITSUBISHI MONTERO 2019, ASIGNADO AL SUBDIRECTOR GENERAL </t>
  </si>
  <si>
    <t xml:space="preserve"> SERVICIO DE REPARACION DE ACEREAS PERIMETRAL Y FRONTRAL DE LA CAPILLA  AZLOR, PARAJE LA ZURZA, DISTRITO MUNICIPAL LA PEÑA, SAN FCO DE MACORIS.-</t>
  </si>
  <si>
    <t xml:space="preserve"> ALQUILER LOCAL QUE ALOJA  EL TALLER DE ORFEBRERIA DE ESTA INSTITUCIÓN ( ZONA COLONIAL CORRESP. A LOS MESES DE ABRIL Y MAYO 2024. </t>
  </si>
  <si>
    <t xml:space="preserve"> ALQUILER LOCAL QUE ALOJA LA  EL TALLER DE ORFEBRERIA DE ESTA INSTITUCIÓN  ZONA COLONIAL CORRESP. AL MES DE JULIO 2024.</t>
  </si>
  <si>
    <t xml:space="preserve"> ALQUILER LOCAL  TALLER DE ORFEBRERIA DE ESTA INSTITUCIÓN ( ZONA COLONIAL CORRESP. AL MES DE JUNIO 2024.</t>
  </si>
  <si>
    <t xml:space="preserve">  ADQUISICION DE ALIMENTOS PARA ANIMALES DEL CENTRO DE DESARROLLO INTEGRAL "LA HISPANIOLA", PERTENECIENTE A ESTA INSTITUCION DGDC, SEGUN ANEXOS.-</t>
  </si>
  <si>
    <t xml:space="preserve"> ADQUISICION E INSTALACION DE SONIDO PROFESIONAL INSTALADO EN EL SALON DE ACTOS DE ESTA INSTITUCION PARA USO DE LAS ACTIVIDADES QUE REALIZA ESTA DGDC. </t>
  </si>
  <si>
    <t>ALQUILER DE LA CASA QUE ALOJA LAS OFICINAS DE ESTA INSTITUCION  EL SEIBO. CORRESP. AL MES DE JUNIO 2024.</t>
  </si>
  <si>
    <t xml:space="preserve"> ALQUILER DE LA CASA QUE ALOJA LAS OFICINAS DE ESTA INSTITUCION EN  EL SEIBO. CORRESP. AL MES DE JULIO 2024.</t>
  </si>
  <si>
    <t xml:space="preserve"> SERVICIO DE IMPRESION Y ENCUADERNACION DE 50 EJEMPLARES DEL MANUAL DE CARGOS, TIPO LIBRO </t>
  </si>
  <si>
    <t xml:space="preserve"> ADQUISICION DE PRODUCTOS PARA FUMIGACION PARA USO EN DIFERENTES OPERATIVOS </t>
  </si>
  <si>
    <t xml:space="preserve"> SERVICIOS DE ALMUERZOS SERVIDOS EN LOS TALLERES Y ACTIVIDADES LLEVADAS A CABO EN EL SALON DE ACTOS DE ESTA ENTIDAD, LOS DIAS DEL MES DE JULIO 01, 03, 04, 05, 08, 10, 11 Y 12</t>
  </si>
  <si>
    <t xml:space="preserve">   ADQUISICION DE CANASTILLAS PARA SER DONADAS EN DIFERENTES OPERATIVOS QUE REALIZA ESTA INSTITUCION </t>
  </si>
  <si>
    <t xml:space="preserve"> ALQUILER DE LOCAL DONDE ESTAN ALOJADAS LAS OFICINAS DE ESTA INST. EN  LOS ALCARRIZOS, CORRESP. AL MES DE JULIO 2024. </t>
  </si>
  <si>
    <t xml:space="preserve">  ADQUISICION DE UTILES ESCOLARES PARA SER DONADOS A NIÑOS DE ESCASOS RECURSOS</t>
  </si>
  <si>
    <t xml:space="preserve"> CUBICACION FINAL + ADICIONAL PARA CONSTRUCCIÓN DE CAPILLA SAN FRANCISCO DE ASIS, EN LA COMUNIDAD DE AZOR EN SAN FRANCISCO DE MACORÍS, PROVINCIA DUARTE </t>
  </si>
  <si>
    <t xml:space="preserve"> ADQUISICION DE UTILES DEPORTIVOS PARA SER DONADOS EN DIFERENTES OPERATIVOS </t>
  </si>
  <si>
    <t xml:space="preserve"> SERVICIO DE REFRIGERIOS SERVIDOS A LOS GRADUANDOS DE LOS CURSOS TECNICOS IMPARTIDOS POR ESTA INSTITUCION EN SAN FRANCICO DE MACORIS</t>
  </si>
  <si>
    <t xml:space="preserve"> ALQUILER DE LOCAL DE LA OFICINA DE INST. (DGDC)  EN COTUI, P CORRESPONDIENTE AL MES DE JULIO 2024.</t>
  </si>
  <si>
    <t xml:space="preserve">  SERVICIO DE REPARACION Y MANTENIMIENTO A LA CAMIONETA ZX AUTO TERRALORD 2022, ASIGNADA AL DEPTO. DE ASISTENCIA SOCIAL DE ESTA INSTITUCION</t>
  </si>
  <si>
    <t xml:space="preserve">  SERVICIO DE REFRIGERIO SERVIDO A LOS PARTICIPANTES  DE LOS TALLERES Y  ACTIVIDADES REALIZADAS EN ESTA INSTITUCION LOS DIAS 27,28,29,31 DE MAYO Y 04,05,06 DE JUNIO 2024</t>
  </si>
  <si>
    <t xml:space="preserve"> CUBICACION FINAL MAS IMPREVISTOS PARA EL REMOZAMIENTO DEL CENTRO COMUNAL DEL CECTOR EL PLAY DEL MUNICIPIO, CASTILLO PROVINCIA DUARTE Y REMOZAMIENTO DE LA CAPILLA PARROQUIA MARIA MADRE DE LA IGLESIA DIOCESIS DE SAN FRANCISCO DE MACORIS. SEGUN/ANE</t>
  </si>
  <si>
    <t xml:space="preserve">  ADQUISICION DE MOBILIARIOS PARA USO EN EL DEPARTAMENTO DE RECURSOS HUMANOS Y LA UNIDAD INTERNA DE AUDITORIA INTERNA </t>
  </si>
  <si>
    <t xml:space="preserve"> SERVICIO DE INTERNET, CORRESPONDIENTE AL PERIODO DEL 11 DE JUNIO  AL 10 DE JULIO 2024</t>
  </si>
  <si>
    <t xml:space="preserve">TOTAL </t>
  </si>
  <si>
    <t>CONCEPTO</t>
  </si>
  <si>
    <t>PROVEEDOR</t>
  </si>
  <si>
    <t>FECHA FACTURA</t>
  </si>
  <si>
    <t>MONTO FACTURA</t>
  </si>
  <si>
    <t>FECHA FIN D E FACTURA</t>
  </si>
  <si>
    <t>MONTO PAGADO</t>
  </si>
  <si>
    <t>MONTO PENDIENTE</t>
  </si>
  <si>
    <t>ESTADO ((COMPLETADO, PENDIENTE O ATRASADO)</t>
  </si>
  <si>
    <t>Juan carlos Castillo</t>
  </si>
  <si>
    <t xml:space="preserve">Encargado Financiefro </t>
  </si>
  <si>
    <t>N/A</t>
  </si>
  <si>
    <t xml:space="preserve"> ALQUILER DE LOCAL DONDE ESTAN ALOJADAS LAS OFICINAS DE ESTA INSTITUCION EN LA ROMANA, CORRESP. AL MES DE JULIO 2024. </t>
  </si>
  <si>
    <t xml:space="preserve"> ALQUILER DE LOCAL QUE  ALOJA LA OFICINA DE ESTA INST. (DGDC) EN LA PROV PUERTO PLATA  CORRESP. AL MES DE JULIO 2024. </t>
  </si>
  <si>
    <t xml:space="preserve"> PAGOS   A PROVEEDORES   JULIO 2024</t>
  </si>
  <si>
    <t>E445000000956</t>
  </si>
  <si>
    <t>E445000000950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</si>
</sst>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9" fillId="0" borderId="10" xfId="0" applyFont="1" applyBorder="1" applyAlignment="1">
      <alignment horizontal="justify" vertical="justify" wrapText="1"/>
    </xf>
    <xf numFmtId="0" fontId="19" fillId="0" borderId="10" xfId="0" applyFont="1" applyBorder="1"/>
    <xf numFmtId="14" fontId="19" fillId="0" borderId="10" xfId="0" applyNumberFormat="1" applyFont="1" applyBorder="1"/>
    <xf numFmtId="43" fontId="19" fillId="0" borderId="10" xfId="42" applyFont="1" applyBorder="1"/>
    <xf numFmtId="0" fontId="18" fillId="33" borderId="10" xfId="0" applyFont="1" applyFill="1" applyBorder="1"/>
    <xf numFmtId="0" fontId="18" fillId="33" borderId="10" xfId="0" applyFont="1" applyFill="1" applyBorder="1" applyAlignment="1">
      <alignment horizontal="justify" vertical="justify" wrapText="1"/>
    </xf>
    <xf numFmtId="0" fontId="18" fillId="33" borderId="10" xfId="0" applyFont="1" applyFill="1" applyBorder="1" applyAlignment="1">
      <alignment horizontal="center" vertical="justify" wrapText="1"/>
    </xf>
    <xf numFmtId="0" fontId="0" fillId="34" borderId="0" xfId="0" applyFill="1"/>
    <xf numFmtId="43" fontId="16" fillId="33" borderId="10" xfId="42" applyFont="1" applyFill="1" applyBorder="1"/>
    <xf numFmtId="0" fontId="16" fillId="33" borderId="10" xfId="0" applyFont="1" applyFill="1" applyBorder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457199</xdr:colOff>
      <xdr:row>0</xdr:row>
      <xdr:rowOff>0</xdr:rowOff>
    </xdr:from>
    <xdr:to>
      <xdr:col>2</xdr:col>
      <xdr:colOff>5981700</xdr:colOff>
      <xdr:row>12</xdr:row>
      <xdr:rowOff>19050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9" y="0"/>
          <a:ext cx="5524501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I65"/>
  <sheetViews>
    <sheetView tabSelected="1" workbookViewId="0">
      <selection activeCell="G8" sqref="G8"/>
    </sheetView>
  </sheetViews>
  <sheetFormatPr baseColWidth="10" defaultRowHeight="15" x14ac:dyDescent="0.25"/>
  <cols>
    <col min="1" max="1" width="15.7109375" customWidth="1"/>
    <col min="2" max="2" width="46" bestFit="1" customWidth="1"/>
    <col min="3" max="3" width="90.42578125" customWidth="1"/>
    <col min="4" max="4" width="11.85546875" bestFit="1" customWidth="1"/>
    <col min="5" max="5" width="11.5703125" bestFit="1" customWidth="1"/>
    <col min="6" max="7" width="13.140625" customWidth="1"/>
    <col min="8" max="8" width="14.42578125" customWidth="1"/>
    <col min="9" max="9" width="14.7109375" customWidth="1"/>
  </cols>
  <sheetData>
    <row r="14" spans="1:9" ht="18.75" x14ac:dyDescent="0.3">
      <c r="A14" s="12" t="s">
        <v>108</v>
      </c>
      <c r="B14" s="12"/>
      <c r="C14" s="12"/>
      <c r="D14" s="12"/>
      <c r="E14" s="12"/>
      <c r="F14" s="12"/>
      <c r="G14" s="12"/>
    </row>
    <row r="15" spans="1:9" ht="63" x14ac:dyDescent="0.25">
      <c r="A15" s="6" t="s">
        <v>0</v>
      </c>
      <c r="B15" s="6" t="s">
        <v>96</v>
      </c>
      <c r="C15" s="8" t="s">
        <v>95</v>
      </c>
      <c r="D15" s="7" t="s">
        <v>97</v>
      </c>
      <c r="E15" s="7" t="s">
        <v>98</v>
      </c>
      <c r="F15" s="7" t="s">
        <v>99</v>
      </c>
      <c r="G15" s="7" t="s">
        <v>100</v>
      </c>
      <c r="H15" s="7" t="s">
        <v>101</v>
      </c>
      <c r="I15" s="7" t="s">
        <v>102</v>
      </c>
    </row>
    <row r="16" spans="1:9" ht="31.5" x14ac:dyDescent="0.25">
      <c r="A16" s="3" t="s">
        <v>109</v>
      </c>
      <c r="B16" s="3" t="s">
        <v>1</v>
      </c>
      <c r="C16" s="2" t="s">
        <v>58</v>
      </c>
      <c r="D16" s="4">
        <v>45498</v>
      </c>
      <c r="E16" s="3">
        <v>24510.97</v>
      </c>
      <c r="F16" s="4">
        <v>45513</v>
      </c>
      <c r="G16" s="5">
        <v>24510.97</v>
      </c>
      <c r="H16" s="5">
        <v>0</v>
      </c>
      <c r="I16" s="3" t="s">
        <v>2</v>
      </c>
    </row>
    <row r="17" spans="1:9" ht="15.75" x14ac:dyDescent="0.25">
      <c r="A17" s="3" t="s">
        <v>110</v>
      </c>
      <c r="B17" s="3" t="s">
        <v>1</v>
      </c>
      <c r="C17" s="2" t="s">
        <v>59</v>
      </c>
      <c r="D17" s="4">
        <v>45498</v>
      </c>
      <c r="E17" s="3">
        <v>28560.2</v>
      </c>
      <c r="F17" s="4">
        <v>45513</v>
      </c>
      <c r="G17" s="5">
        <v>28560.2</v>
      </c>
      <c r="H17" s="5">
        <v>0</v>
      </c>
      <c r="I17" s="3" t="s">
        <v>2</v>
      </c>
    </row>
    <row r="18" spans="1:9" ht="31.5" x14ac:dyDescent="0.25">
      <c r="A18" s="3" t="s">
        <v>3</v>
      </c>
      <c r="B18" s="3" t="s">
        <v>4</v>
      </c>
      <c r="C18" s="2" t="s">
        <v>60</v>
      </c>
      <c r="D18" s="4">
        <v>45490</v>
      </c>
      <c r="E18" s="3">
        <v>11546.8</v>
      </c>
      <c r="F18" s="4">
        <v>45505</v>
      </c>
      <c r="G18" s="5">
        <v>0</v>
      </c>
      <c r="H18" s="5">
        <v>11546.8</v>
      </c>
      <c r="I18" s="3" t="s">
        <v>5</v>
      </c>
    </row>
    <row r="19" spans="1:9" ht="31.5" x14ac:dyDescent="0.25">
      <c r="A19" s="3" t="s">
        <v>105</v>
      </c>
      <c r="B19" s="3" t="s">
        <v>6</v>
      </c>
      <c r="C19" s="2" t="s">
        <v>61</v>
      </c>
      <c r="D19" s="4">
        <v>45499</v>
      </c>
      <c r="E19" s="3">
        <v>12001.85</v>
      </c>
      <c r="F19" s="4">
        <v>45514</v>
      </c>
      <c r="G19" s="5">
        <v>12001.85</v>
      </c>
      <c r="H19" s="5">
        <v>0</v>
      </c>
      <c r="I19" s="3" t="s">
        <v>2</v>
      </c>
    </row>
    <row r="20" spans="1:9" ht="31.5" customHeight="1" x14ac:dyDescent="0.25">
      <c r="A20" s="3" t="s">
        <v>105</v>
      </c>
      <c r="B20" s="3" t="s">
        <v>6</v>
      </c>
      <c r="C20" s="2" t="s">
        <v>62</v>
      </c>
      <c r="D20" s="4">
        <v>45474</v>
      </c>
      <c r="E20" s="3">
        <v>12001.85</v>
      </c>
      <c r="F20" s="4">
        <v>45489</v>
      </c>
      <c r="G20" s="5">
        <v>12001.85</v>
      </c>
      <c r="H20" s="5">
        <v>0</v>
      </c>
      <c r="I20" s="3" t="s">
        <v>2</v>
      </c>
    </row>
    <row r="21" spans="1:9" ht="15.75" x14ac:dyDescent="0.25">
      <c r="A21" s="3" t="s">
        <v>7</v>
      </c>
      <c r="B21" s="3" t="s">
        <v>8</v>
      </c>
      <c r="C21" s="3" t="s">
        <v>63</v>
      </c>
      <c r="D21" s="4">
        <v>45502</v>
      </c>
      <c r="E21" s="3">
        <v>45000</v>
      </c>
      <c r="F21" s="4">
        <v>45517</v>
      </c>
      <c r="G21" s="5">
        <v>45000</v>
      </c>
      <c r="H21" s="5">
        <v>0</v>
      </c>
      <c r="I21" s="3" t="s">
        <v>2</v>
      </c>
    </row>
    <row r="22" spans="1:9" ht="31.5" x14ac:dyDescent="0.25">
      <c r="A22" s="3" t="s">
        <v>105</v>
      </c>
      <c r="B22" s="3" t="s">
        <v>9</v>
      </c>
      <c r="C22" s="2" t="s">
        <v>64</v>
      </c>
      <c r="D22" s="4">
        <v>45490</v>
      </c>
      <c r="E22" s="3">
        <v>40000</v>
      </c>
      <c r="F22" s="4">
        <v>45505</v>
      </c>
      <c r="G22" s="5">
        <v>0</v>
      </c>
      <c r="H22" s="5">
        <v>40000</v>
      </c>
      <c r="I22" s="3" t="s">
        <v>5</v>
      </c>
    </row>
    <row r="23" spans="1:9" ht="31.5" x14ac:dyDescent="0.25">
      <c r="A23" s="3" t="s">
        <v>105</v>
      </c>
      <c r="B23" s="3" t="s">
        <v>10</v>
      </c>
      <c r="C23" s="2" t="s">
        <v>65</v>
      </c>
      <c r="D23" s="4">
        <v>45474</v>
      </c>
      <c r="E23" s="3">
        <v>30200</v>
      </c>
      <c r="F23" s="4">
        <v>45489</v>
      </c>
      <c r="G23" s="5">
        <v>30200</v>
      </c>
      <c r="H23" s="5">
        <v>0</v>
      </c>
      <c r="I23" s="3" t="s">
        <v>2</v>
      </c>
    </row>
    <row r="24" spans="1:9" ht="31.5" x14ac:dyDescent="0.25">
      <c r="A24" s="3" t="s">
        <v>105</v>
      </c>
      <c r="B24" s="3" t="s">
        <v>11</v>
      </c>
      <c r="C24" s="2" t="s">
        <v>66</v>
      </c>
      <c r="D24" s="4">
        <v>45474</v>
      </c>
      <c r="E24" s="3">
        <v>15500</v>
      </c>
      <c r="F24" s="4">
        <v>45489</v>
      </c>
      <c r="G24" s="5">
        <v>15500</v>
      </c>
      <c r="H24" s="5">
        <v>0</v>
      </c>
      <c r="I24" s="3" t="s">
        <v>2</v>
      </c>
    </row>
    <row r="25" spans="1:9" ht="31.5" x14ac:dyDescent="0.25">
      <c r="A25" s="3" t="s">
        <v>105</v>
      </c>
      <c r="B25" s="3" t="s">
        <v>12</v>
      </c>
      <c r="C25" s="2" t="s">
        <v>67</v>
      </c>
      <c r="D25" s="4">
        <v>45474</v>
      </c>
      <c r="E25" s="3">
        <v>27171.75</v>
      </c>
      <c r="F25" s="4">
        <v>45489</v>
      </c>
      <c r="G25" s="5">
        <v>27171.75</v>
      </c>
      <c r="H25" s="5">
        <v>0</v>
      </c>
      <c r="I25" s="3" t="s">
        <v>2</v>
      </c>
    </row>
    <row r="26" spans="1:9" ht="15.75" x14ac:dyDescent="0.25">
      <c r="A26" s="3" t="s">
        <v>105</v>
      </c>
      <c r="B26" s="3" t="s">
        <v>13</v>
      </c>
      <c r="C26" s="3" t="s">
        <v>68</v>
      </c>
      <c r="D26" s="4">
        <v>45490</v>
      </c>
      <c r="E26" s="3">
        <v>17000</v>
      </c>
      <c r="F26" s="4">
        <v>45505</v>
      </c>
      <c r="G26" s="5">
        <v>0</v>
      </c>
      <c r="H26" s="5">
        <v>17000</v>
      </c>
      <c r="I26" s="3" t="s">
        <v>5</v>
      </c>
    </row>
    <row r="27" spans="1:9" ht="31.5" x14ac:dyDescent="0.25">
      <c r="A27" s="3" t="s">
        <v>14</v>
      </c>
      <c r="B27" s="3" t="s">
        <v>15</v>
      </c>
      <c r="C27" s="2" t="s">
        <v>69</v>
      </c>
      <c r="D27" s="4">
        <v>45474</v>
      </c>
      <c r="E27" s="3">
        <v>237898.62</v>
      </c>
      <c r="F27" s="4">
        <v>45489</v>
      </c>
      <c r="G27" s="5">
        <v>237898.62</v>
      </c>
      <c r="H27" s="5">
        <v>0</v>
      </c>
      <c r="I27" s="3" t="s">
        <v>2</v>
      </c>
    </row>
    <row r="28" spans="1:9" ht="29.25" customHeight="1" x14ac:dyDescent="0.25">
      <c r="A28" s="3" t="s">
        <v>16</v>
      </c>
      <c r="B28" s="3" t="s">
        <v>15</v>
      </c>
      <c r="C28" s="2" t="s">
        <v>70</v>
      </c>
      <c r="D28" s="4">
        <v>45474</v>
      </c>
      <c r="E28" s="3">
        <v>65844</v>
      </c>
      <c r="F28" s="4">
        <v>45489</v>
      </c>
      <c r="G28" s="5">
        <v>65844</v>
      </c>
      <c r="H28" s="5">
        <v>0</v>
      </c>
      <c r="I28" s="3" t="s">
        <v>2</v>
      </c>
    </row>
    <row r="29" spans="1:9" ht="37.5" customHeight="1" x14ac:dyDescent="0.25">
      <c r="A29" s="3" t="s">
        <v>17</v>
      </c>
      <c r="B29" s="3" t="s">
        <v>18</v>
      </c>
      <c r="C29" s="2" t="s">
        <v>71</v>
      </c>
      <c r="D29" s="4">
        <v>45502</v>
      </c>
      <c r="E29" s="3">
        <v>234535.69</v>
      </c>
      <c r="F29" s="4">
        <v>45517</v>
      </c>
      <c r="G29" s="5">
        <v>234535.69</v>
      </c>
      <c r="H29" s="5">
        <v>0</v>
      </c>
      <c r="I29" s="3" t="s">
        <v>2</v>
      </c>
    </row>
    <row r="30" spans="1:9" ht="31.5" x14ac:dyDescent="0.25">
      <c r="A30" s="3" t="s">
        <v>105</v>
      </c>
      <c r="B30" s="3" t="s">
        <v>19</v>
      </c>
      <c r="C30" s="2" t="s">
        <v>72</v>
      </c>
      <c r="D30" s="4">
        <v>45474</v>
      </c>
      <c r="E30" s="3">
        <v>72000</v>
      </c>
      <c r="F30" s="4">
        <v>45489</v>
      </c>
      <c r="G30" s="5">
        <v>72000</v>
      </c>
      <c r="H30" s="5">
        <v>0</v>
      </c>
      <c r="I30" s="3" t="s">
        <v>2</v>
      </c>
    </row>
    <row r="31" spans="1:9" ht="31.5" x14ac:dyDescent="0.25">
      <c r="A31" s="3" t="s">
        <v>105</v>
      </c>
      <c r="B31" s="3" t="s">
        <v>19</v>
      </c>
      <c r="C31" s="2" t="s">
        <v>73</v>
      </c>
      <c r="D31" s="4">
        <v>45498</v>
      </c>
      <c r="E31" s="3">
        <v>36000</v>
      </c>
      <c r="F31" s="4">
        <v>45513</v>
      </c>
      <c r="G31" s="5">
        <v>0</v>
      </c>
      <c r="H31" s="5">
        <v>36000</v>
      </c>
      <c r="I31" s="3" t="s">
        <v>5</v>
      </c>
    </row>
    <row r="32" spans="1:9" ht="31.5" x14ac:dyDescent="0.25">
      <c r="A32" s="3" t="s">
        <v>105</v>
      </c>
      <c r="B32" s="3" t="s">
        <v>19</v>
      </c>
      <c r="C32" s="2" t="s">
        <v>74</v>
      </c>
      <c r="D32" s="4">
        <v>45498</v>
      </c>
      <c r="E32" s="3">
        <v>36000</v>
      </c>
      <c r="F32" s="4">
        <v>45513</v>
      </c>
      <c r="G32" s="5">
        <v>0</v>
      </c>
      <c r="H32" s="5">
        <v>36000</v>
      </c>
      <c r="I32" s="3" t="s">
        <v>5</v>
      </c>
    </row>
    <row r="33" spans="1:9" ht="31.5" x14ac:dyDescent="0.25">
      <c r="A33" s="3" t="s">
        <v>20</v>
      </c>
      <c r="B33" s="3" t="s">
        <v>21</v>
      </c>
      <c r="C33" s="2" t="s">
        <v>75</v>
      </c>
      <c r="D33" s="4">
        <v>45502</v>
      </c>
      <c r="E33" s="3">
        <v>365000</v>
      </c>
      <c r="F33" s="4">
        <v>45517</v>
      </c>
      <c r="G33" s="5">
        <v>365000</v>
      </c>
      <c r="H33" s="5">
        <v>0</v>
      </c>
      <c r="I33" s="3" t="s">
        <v>2</v>
      </c>
    </row>
    <row r="34" spans="1:9" ht="31.5" x14ac:dyDescent="0.25">
      <c r="A34" s="3" t="s">
        <v>22</v>
      </c>
      <c r="B34" s="3" t="s">
        <v>23</v>
      </c>
      <c r="C34" s="2" t="s">
        <v>76</v>
      </c>
      <c r="D34" s="4">
        <v>45502</v>
      </c>
      <c r="E34" s="3">
        <v>299484</v>
      </c>
      <c r="F34" s="4">
        <v>45517</v>
      </c>
      <c r="G34" s="5">
        <v>299484</v>
      </c>
      <c r="H34" s="5">
        <v>0</v>
      </c>
      <c r="I34" s="3" t="s">
        <v>2</v>
      </c>
    </row>
    <row r="35" spans="1:9" ht="31.5" x14ac:dyDescent="0.25">
      <c r="A35" s="3" t="s">
        <v>105</v>
      </c>
      <c r="B35" s="3" t="s">
        <v>24</v>
      </c>
      <c r="C35" s="2" t="s">
        <v>77</v>
      </c>
      <c r="D35" s="4">
        <v>45498</v>
      </c>
      <c r="E35" s="3">
        <v>20600</v>
      </c>
      <c r="F35" s="4">
        <v>45513</v>
      </c>
      <c r="G35" s="5">
        <v>0</v>
      </c>
      <c r="H35" s="5">
        <v>20600</v>
      </c>
      <c r="I35" s="3" t="s">
        <v>5</v>
      </c>
    </row>
    <row r="36" spans="1:9" ht="31.5" x14ac:dyDescent="0.25">
      <c r="A36" s="3" t="s">
        <v>105</v>
      </c>
      <c r="B36" s="3" t="s">
        <v>24</v>
      </c>
      <c r="C36" s="2" t="s">
        <v>78</v>
      </c>
      <c r="D36" s="4">
        <v>45498</v>
      </c>
      <c r="E36" s="3">
        <v>20600</v>
      </c>
      <c r="F36" s="4">
        <v>45513</v>
      </c>
      <c r="G36" s="5">
        <v>0</v>
      </c>
      <c r="H36" s="5">
        <v>20600</v>
      </c>
      <c r="I36" s="3" t="s">
        <v>5</v>
      </c>
    </row>
    <row r="37" spans="1:9" ht="15.75" x14ac:dyDescent="0.25">
      <c r="A37" s="3" t="s">
        <v>25</v>
      </c>
      <c r="B37" s="3" t="s">
        <v>26</v>
      </c>
      <c r="C37" s="3" t="s">
        <v>79</v>
      </c>
      <c r="D37" s="4">
        <v>45502</v>
      </c>
      <c r="E37" s="3">
        <v>47200</v>
      </c>
      <c r="F37" s="4">
        <v>45517</v>
      </c>
      <c r="G37" s="5">
        <v>47200</v>
      </c>
      <c r="H37" s="5">
        <v>0</v>
      </c>
      <c r="I37" s="3" t="s">
        <v>2</v>
      </c>
    </row>
    <row r="38" spans="1:9" ht="15.75" x14ac:dyDescent="0.25">
      <c r="A38" s="3" t="s">
        <v>27</v>
      </c>
      <c r="B38" s="3" t="s">
        <v>28</v>
      </c>
      <c r="C38" s="3" t="s">
        <v>80</v>
      </c>
      <c r="D38" s="4">
        <v>45490</v>
      </c>
      <c r="E38" s="3">
        <v>740900</v>
      </c>
      <c r="F38" s="4">
        <v>45505</v>
      </c>
      <c r="G38" s="5">
        <v>0</v>
      </c>
      <c r="H38" s="5">
        <v>740900</v>
      </c>
      <c r="I38" s="3" t="s">
        <v>5</v>
      </c>
    </row>
    <row r="39" spans="1:9" ht="47.25" x14ac:dyDescent="0.25">
      <c r="A39" s="3" t="s">
        <v>29</v>
      </c>
      <c r="B39" s="3" t="s">
        <v>30</v>
      </c>
      <c r="C39" s="2" t="s">
        <v>81</v>
      </c>
      <c r="D39" s="4">
        <v>45474</v>
      </c>
      <c r="E39" s="3">
        <v>228920</v>
      </c>
      <c r="F39" s="4">
        <v>45489</v>
      </c>
      <c r="G39" s="5">
        <v>228920</v>
      </c>
      <c r="H39" s="5">
        <v>0</v>
      </c>
      <c r="I39" s="3" t="s">
        <v>2</v>
      </c>
    </row>
    <row r="40" spans="1:9" ht="31.5" x14ac:dyDescent="0.25">
      <c r="A40" s="3" t="s">
        <v>31</v>
      </c>
      <c r="B40" s="3" t="s">
        <v>30</v>
      </c>
      <c r="C40" s="2" t="s">
        <v>82</v>
      </c>
      <c r="D40" s="4">
        <v>45474</v>
      </c>
      <c r="E40" s="3">
        <v>559999.68000000005</v>
      </c>
      <c r="F40" s="4">
        <v>45489</v>
      </c>
      <c r="G40" s="5">
        <v>559999.68000000005</v>
      </c>
      <c r="H40" s="5">
        <v>0</v>
      </c>
      <c r="I40" s="3" t="s">
        <v>2</v>
      </c>
    </row>
    <row r="41" spans="1:9" ht="31.5" x14ac:dyDescent="0.25">
      <c r="A41" s="3"/>
      <c r="B41" s="3" t="s">
        <v>32</v>
      </c>
      <c r="C41" s="2" t="s">
        <v>106</v>
      </c>
      <c r="D41" s="4">
        <v>45474</v>
      </c>
      <c r="E41" s="3">
        <v>15000</v>
      </c>
      <c r="F41" s="4">
        <v>45489</v>
      </c>
      <c r="G41" s="5">
        <v>15000</v>
      </c>
      <c r="H41" s="5">
        <v>0</v>
      </c>
      <c r="I41" s="3" t="s">
        <v>2</v>
      </c>
    </row>
    <row r="42" spans="1:9" ht="15.75" x14ac:dyDescent="0.25">
      <c r="A42" s="3" t="s">
        <v>33</v>
      </c>
      <c r="B42" s="3" t="s">
        <v>34</v>
      </c>
      <c r="C42" s="3" t="s">
        <v>35</v>
      </c>
      <c r="D42" s="4">
        <v>45498</v>
      </c>
      <c r="E42" s="3">
        <v>3540</v>
      </c>
      <c r="F42" s="4">
        <v>45513</v>
      </c>
      <c r="G42" s="5">
        <v>0</v>
      </c>
      <c r="H42" s="5">
        <v>3540</v>
      </c>
      <c r="I42" s="3" t="s">
        <v>5</v>
      </c>
    </row>
    <row r="43" spans="1:9" ht="31.5" x14ac:dyDescent="0.25">
      <c r="A43" s="3" t="s">
        <v>105</v>
      </c>
      <c r="B43" s="3" t="s">
        <v>36</v>
      </c>
      <c r="C43" s="2" t="s">
        <v>83</v>
      </c>
      <c r="D43" s="4">
        <v>45490</v>
      </c>
      <c r="E43" s="3">
        <v>36000</v>
      </c>
      <c r="F43" s="4">
        <v>45505</v>
      </c>
      <c r="G43" s="5">
        <v>0</v>
      </c>
      <c r="H43" s="5">
        <v>36000</v>
      </c>
      <c r="I43" s="3" t="s">
        <v>5</v>
      </c>
    </row>
    <row r="44" spans="1:9" ht="31.5" x14ac:dyDescent="0.25">
      <c r="A44" s="3" t="s">
        <v>105</v>
      </c>
      <c r="B44" s="3" t="s">
        <v>37</v>
      </c>
      <c r="C44" s="2" t="s">
        <v>107</v>
      </c>
      <c r="D44" s="4">
        <v>45474</v>
      </c>
      <c r="E44" s="3">
        <v>20600</v>
      </c>
      <c r="F44" s="4">
        <v>45489</v>
      </c>
      <c r="G44" s="5">
        <v>20600</v>
      </c>
      <c r="H44" s="5">
        <v>0</v>
      </c>
      <c r="I44" s="3" t="s">
        <v>2</v>
      </c>
    </row>
    <row r="45" spans="1:9" ht="15.75" x14ac:dyDescent="0.25">
      <c r="A45" s="3" t="s">
        <v>38</v>
      </c>
      <c r="B45" s="3" t="s">
        <v>39</v>
      </c>
      <c r="C45" s="2" t="s">
        <v>84</v>
      </c>
      <c r="D45" s="4">
        <v>45490</v>
      </c>
      <c r="E45" s="3">
        <v>1081084.32</v>
      </c>
      <c r="F45" s="4">
        <v>45505</v>
      </c>
      <c r="G45" s="5">
        <v>0</v>
      </c>
      <c r="H45" s="5">
        <v>1081084.32</v>
      </c>
      <c r="I45" s="3" t="s">
        <v>5</v>
      </c>
    </row>
    <row r="46" spans="1:9" ht="31.5" x14ac:dyDescent="0.25">
      <c r="A46" s="3" t="s">
        <v>40</v>
      </c>
      <c r="B46" s="3" t="s">
        <v>41</v>
      </c>
      <c r="C46" s="2" t="s">
        <v>85</v>
      </c>
      <c r="D46" s="4">
        <v>45490</v>
      </c>
      <c r="E46" s="3">
        <v>161138.31</v>
      </c>
      <c r="F46" s="4">
        <v>45505</v>
      </c>
      <c r="G46" s="5">
        <v>0</v>
      </c>
      <c r="H46" s="5">
        <v>161138.31</v>
      </c>
      <c r="I46" s="3" t="s">
        <v>5</v>
      </c>
    </row>
    <row r="47" spans="1:9" ht="15.75" x14ac:dyDescent="0.25">
      <c r="A47" s="3" t="s">
        <v>42</v>
      </c>
      <c r="B47" s="3" t="s">
        <v>43</v>
      </c>
      <c r="C47" s="3" t="s">
        <v>86</v>
      </c>
      <c r="D47" s="4">
        <v>45490</v>
      </c>
      <c r="E47" s="3">
        <v>355175.28</v>
      </c>
      <c r="F47" s="4">
        <v>45505</v>
      </c>
      <c r="G47" s="5">
        <v>0</v>
      </c>
      <c r="H47" s="5">
        <v>355175.28</v>
      </c>
      <c r="I47" s="3" t="s">
        <v>5</v>
      </c>
    </row>
    <row r="48" spans="1:9" ht="31.5" x14ac:dyDescent="0.25">
      <c r="A48" s="3" t="s">
        <v>44</v>
      </c>
      <c r="B48" s="3" t="s">
        <v>43</v>
      </c>
      <c r="C48" s="2" t="s">
        <v>87</v>
      </c>
      <c r="D48" s="4">
        <v>45502</v>
      </c>
      <c r="E48" s="3">
        <v>233998.72</v>
      </c>
      <c r="F48" s="4">
        <v>45517</v>
      </c>
      <c r="G48" s="5">
        <v>233998.72</v>
      </c>
      <c r="H48" s="5">
        <v>0</v>
      </c>
      <c r="I48" s="3" t="s">
        <v>2</v>
      </c>
    </row>
    <row r="49" spans="1:9" ht="31.5" x14ac:dyDescent="0.25">
      <c r="A49" s="3" t="s">
        <v>105</v>
      </c>
      <c r="B49" s="3" t="s">
        <v>45</v>
      </c>
      <c r="C49" s="2" t="s">
        <v>88</v>
      </c>
      <c r="D49" s="4">
        <v>45474</v>
      </c>
      <c r="E49" s="3">
        <v>21000</v>
      </c>
      <c r="F49" s="4">
        <v>45489</v>
      </c>
      <c r="G49" s="5">
        <v>21000</v>
      </c>
      <c r="H49" s="5">
        <v>0</v>
      </c>
      <c r="I49" s="3" t="s">
        <v>2</v>
      </c>
    </row>
    <row r="50" spans="1:9" ht="31.5" x14ac:dyDescent="0.25">
      <c r="A50" s="3" t="s">
        <v>46</v>
      </c>
      <c r="B50" s="3" t="s">
        <v>47</v>
      </c>
      <c r="C50" s="2" t="s">
        <v>89</v>
      </c>
      <c r="D50" s="4">
        <v>45490</v>
      </c>
      <c r="E50" s="3">
        <v>153378.4</v>
      </c>
      <c r="F50" s="4">
        <v>45505</v>
      </c>
      <c r="G50" s="5">
        <v>0</v>
      </c>
      <c r="H50" s="5">
        <v>153378.4</v>
      </c>
      <c r="I50" s="3" t="s">
        <v>5</v>
      </c>
    </row>
    <row r="51" spans="1:9" ht="47.25" x14ac:dyDescent="0.25">
      <c r="A51" s="3" t="s">
        <v>48</v>
      </c>
      <c r="B51" s="3" t="s">
        <v>49</v>
      </c>
      <c r="C51" s="2" t="s">
        <v>90</v>
      </c>
      <c r="D51" s="4">
        <v>45499</v>
      </c>
      <c r="E51" s="3">
        <v>249422.5</v>
      </c>
      <c r="F51" s="4">
        <v>45514</v>
      </c>
      <c r="G51" s="5">
        <v>249422.5</v>
      </c>
      <c r="H51" s="5">
        <v>0</v>
      </c>
      <c r="I51" s="3" t="s">
        <v>2</v>
      </c>
    </row>
    <row r="52" spans="1:9" ht="63" x14ac:dyDescent="0.25">
      <c r="A52" s="3" t="s">
        <v>50</v>
      </c>
      <c r="B52" s="3" t="s">
        <v>51</v>
      </c>
      <c r="C52" s="2" t="s">
        <v>91</v>
      </c>
      <c r="D52" s="4">
        <v>45490</v>
      </c>
      <c r="E52" s="3">
        <v>2743125.18</v>
      </c>
      <c r="F52" s="4">
        <v>45505</v>
      </c>
      <c r="G52" s="5">
        <v>0</v>
      </c>
      <c r="H52" s="5">
        <v>2743125.18</v>
      </c>
      <c r="I52" s="3" t="s">
        <v>5</v>
      </c>
    </row>
    <row r="53" spans="1:9" ht="31.5" x14ac:dyDescent="0.25">
      <c r="A53" s="3" t="s">
        <v>52</v>
      </c>
      <c r="B53" s="3" t="s">
        <v>53</v>
      </c>
      <c r="C53" s="2" t="s">
        <v>92</v>
      </c>
      <c r="D53" s="4">
        <v>45499</v>
      </c>
      <c r="E53" s="3">
        <v>77636.92</v>
      </c>
      <c r="F53" s="4">
        <v>45514</v>
      </c>
      <c r="G53" s="5">
        <v>77636.92</v>
      </c>
      <c r="H53" s="5">
        <v>0</v>
      </c>
      <c r="I53" s="3" t="s">
        <v>2</v>
      </c>
    </row>
    <row r="54" spans="1:9" ht="15.75" x14ac:dyDescent="0.25">
      <c r="A54" s="3" t="s">
        <v>54</v>
      </c>
      <c r="B54" s="3" t="s">
        <v>55</v>
      </c>
      <c r="C54" s="3" t="s">
        <v>93</v>
      </c>
      <c r="D54" s="4">
        <v>45490</v>
      </c>
      <c r="E54" s="3">
        <v>4856.38</v>
      </c>
      <c r="F54" s="4">
        <v>45505</v>
      </c>
      <c r="G54" s="5">
        <v>0</v>
      </c>
      <c r="H54" s="5">
        <v>4856.38</v>
      </c>
      <c r="I54" s="3" t="s">
        <v>5</v>
      </c>
    </row>
    <row r="55" spans="1:9" ht="15.75" x14ac:dyDescent="0.25">
      <c r="A55" s="3" t="s">
        <v>105</v>
      </c>
      <c r="B55" s="3" t="s">
        <v>56</v>
      </c>
      <c r="C55" s="3" t="s">
        <v>57</v>
      </c>
      <c r="D55" s="4">
        <v>45498</v>
      </c>
      <c r="E55" s="3">
        <v>215267.88</v>
      </c>
      <c r="F55" s="4">
        <v>45513</v>
      </c>
      <c r="G55" s="5">
        <v>0</v>
      </c>
      <c r="H55" s="5">
        <v>215267.88</v>
      </c>
      <c r="I55" s="3" t="s">
        <v>5</v>
      </c>
    </row>
    <row r="56" spans="1:9" x14ac:dyDescent="0.25">
      <c r="A56" s="11" t="s">
        <v>94</v>
      </c>
      <c r="B56" s="11"/>
      <c r="C56" s="11"/>
      <c r="D56" s="11"/>
      <c r="E56" s="11"/>
      <c r="F56" s="11"/>
      <c r="G56" s="10">
        <f>SUM(G16:G55)</f>
        <v>2923486.75</v>
      </c>
      <c r="H56" s="10">
        <f>SUM(H16:H55)</f>
        <v>5676212.5499999998</v>
      </c>
      <c r="I56" s="9"/>
    </row>
    <row r="64" spans="1:9" x14ac:dyDescent="0.25">
      <c r="A64" s="1" t="s">
        <v>103</v>
      </c>
    </row>
    <row r="65" spans="1:1" x14ac:dyDescent="0.25">
      <c r="A65" t="s">
        <v>104</v>
      </c>
    </row>
  </sheetData>
  <mergeCells count="2">
    <mergeCell ref="A56:F56"/>
    <mergeCell ref="A14:G14"/>
  </mergeCells>
  <printOptions horizontalCentered="1"/>
  <pageMargins left="0" right="1.1023622047244095" top="0.74803149606299213" bottom="0.74803149606299213" header="0.31496062992125984" footer="0.31496062992125984"/>
  <pageSetup paperSize="5" scale="70" fitToHeight="5" orientation="landscape" horizontalDpi="0" verticalDpi="0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Informe_CxP</vt:lpstr>
      <vt:lpstr>Informe_CxP!Títulos_a_imprimir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Fabre</dc:creator>
  <cp:lastModifiedBy>Ruth Fabre</cp:lastModifiedBy>
  <cp:lastPrinted>2024-08-19T13:36:54Z</cp:lastPrinted>
  <dcterms:created xsi:type="dcterms:W3CDTF">2024-08-15T18:07:41Z</dcterms:created>
  <dcterms:modified xsi:type="dcterms:W3CDTF">2024-08-19T13:59:15Z</dcterms:modified>
</cp:coreProperties>
</file>