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Etica dgdc Enero 2022\"/>
    </mc:Choice>
  </mc:AlternateContent>
  <bookViews>
    <workbookView xWindow="0" yWindow="0" windowWidth="28800" windowHeight="11835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63" i="3"/>
  <c r="C53" i="3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<sst xmlns="http://schemas.openxmlformats.org/spreadsheetml/2006/main" count="202" uniqueCount="116">
  <si>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</si>
  <si>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</si>
  <si>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</si>
  <si>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</si>
  <si>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</si>
  <si>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</si>
  <si>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</si>
  <si>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</si>
  <si>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</si>
  <si>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</si>
  <si>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</si>
  <si>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</si>
  <si>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</si>
  <si>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</si>
  <si>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</si>
  <si>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</si>
  <si>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</si>
  <si>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</si>
  <si>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</si>
  <si>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</si>
  <si>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</si>
  <si>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</si>
  <si>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</si>
  <si>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</si>
  <si>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</si>
  <si>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</si>
  <si>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</si>
  <si>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</si>
  <si>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</si>
  <si>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</si>
  <si>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</si>
  <si>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</si>
  <si>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</si>
  <si>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</si>
  <si>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</si>
  <si>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</si>
  <si>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</si>
  <si>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</si>
  <si>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</si>
  <si>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</si>
  <si>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</si>
  <si>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</si>
  <si>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</si>
  <si>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</si>
  <si>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</si>
  <si>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</si>
  <si>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</si>
  <si>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</si>
  <si>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</si>
  <si>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</si>
  <si>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</si>
  <si>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</si>
  <si>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</si>
  <si>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</si>
  <si>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</si>
  <si>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</si>
  <si>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</si>
  <si>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</si>
  <si>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</si>
  <si>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</si>
  <si>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</si>
  <si>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</si>
  <si>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</si>
  <si>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</si>
  <si>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</si>
  <si>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</si>
  <si>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</si>
  <si>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</si>
  <si>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</si>
  <si>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</si>
  <si>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</si>
  <si>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</si>
  <si>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</si>
  <si>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</si>
  <si>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</si>
  <si>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</si>
  <si>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</si>
  <si>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</si>
  <si>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</si>
  <si>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</si>
  <si>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</si>
  <si>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</si>
  <si>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</si>
  <si>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</si>
  <si>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</si>
  <si>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</si>
  <si>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</si>
  <si>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</si>
  <si>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</si>
  <si>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</si>
  <si>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</si>
  <si>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</si>
  <si>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</si>
  <si>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</si>
  <si>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</si>
  <si>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</si>
  <si>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</si>
  <si>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</si>
  <si>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</si>
  <si>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</si>
  <si>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</si>
  <si>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</si>
  <si>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</si>
  <si>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</si>
  <si>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</si>
  <si>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</si>
  <si>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</si>
  <si>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</si>
  <si>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</si>
  <si>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</si>
  <si>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</si>
  <si>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</si>
  <si>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</si>
  <si>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</si>
  <si>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ENERO 2022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</si>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</sst>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24">
                  <c:v>925360.47</c:v>
                </c:pt>
                <c:pt idx="27">
                  <c:v>472000</c:v>
                </c:pt>
                <c:pt idx="29">
                  <c:v>472000</c:v>
                </c:pt>
                <c:pt idx="43">
                  <c:v>0</c:v>
                </c:pt>
                <c:pt idx="53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0739" cy="62994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4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2022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C12" sqref="C12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11685968.949999999</v>
      </c>
      <c r="C10" s="56">
        <v>11685968.949999999</v>
      </c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10288608.479999999</v>
      </c>
      <c r="C11" s="58">
        <f>C12+C13+C14+C15+C16+C17</f>
        <v>10288608.479999999</v>
      </c>
      <c r="D11" s="58"/>
      <c r="E11" s="59"/>
      <c r="F11" s="15"/>
      <c r="G11" s="16"/>
      <c r="H11" s="15"/>
      <c r="I11" s="15"/>
      <c r="J11" s="15"/>
      <c r="K11" s="17"/>
      <c r="L11" s="65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8029344.5</v>
      </c>
      <c r="C12" s="35">
        <v>8029344.5</v>
      </c>
      <c r="D12" s="60"/>
      <c r="E12" s="61"/>
      <c r="F12" s="35"/>
      <c r="G12" s="35"/>
      <c r="H12" s="35"/>
      <c r="I12" s="35"/>
      <c r="J12" s="77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30000</v>
      </c>
      <c r="C13" s="35">
        <v>30000</v>
      </c>
      <c r="D13" s="60"/>
      <c r="E13" s="61"/>
      <c r="F13" s="6"/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2">
        <v>0</v>
      </c>
      <c r="D14" s="62"/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2">
        <v>0</v>
      </c>
      <c r="D15" s="62"/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1133290.3799999999</v>
      </c>
      <c r="C16" s="35">
        <v>1133290.3799999999</v>
      </c>
      <c r="D16" s="60"/>
      <c r="E16" s="63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1095973.6000000001</v>
      </c>
      <c r="C17" s="64">
        <f>C18+C19+C20+C21+C22+C23+C24+C25+C26</f>
        <v>1095973.6000000001</v>
      </c>
      <c r="D17" s="64"/>
      <c r="E17" s="65"/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533519.51</v>
      </c>
      <c r="C18" s="35">
        <v>533519.51</v>
      </c>
      <c r="D18" s="60"/>
      <c r="E18" s="60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0</v>
      </c>
      <c r="C19" s="62">
        <v>0</v>
      </c>
      <c r="D19" s="60"/>
      <c r="E19" s="60"/>
      <c r="F19" s="35"/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221750</v>
      </c>
      <c r="C20" s="35">
        <v>221750</v>
      </c>
      <c r="D20" s="60"/>
      <c r="E20" s="60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0</v>
      </c>
      <c r="C21" s="62">
        <v>0</v>
      </c>
      <c r="D21" s="62"/>
      <c r="E21" s="60"/>
      <c r="F21" s="6"/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271276.61</v>
      </c>
      <c r="C22" s="35">
        <v>271276.61</v>
      </c>
      <c r="D22" s="60"/>
      <c r="E22" s="60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24427.48</v>
      </c>
      <c r="C23" s="35">
        <v>24427.48</v>
      </c>
      <c r="D23" s="62"/>
      <c r="E23" s="60"/>
      <c r="F23" s="6"/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0</v>
      </c>
      <c r="C24" s="62">
        <v>0</v>
      </c>
      <c r="D24" s="62"/>
      <c r="E24" s="60"/>
      <c r="F24" s="6"/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45000</v>
      </c>
      <c r="C25" s="35">
        <v>45000</v>
      </c>
      <c r="D25" s="60"/>
      <c r="E25" s="60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2">
        <v>0</v>
      </c>
      <c r="D26" s="62"/>
      <c r="E26" s="60"/>
      <c r="F26" s="35"/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925360.47</v>
      </c>
      <c r="C27" s="64">
        <f>C28+C29+C30+C31+C32+C33+C34+C35+C36</f>
        <v>925360.47</v>
      </c>
      <c r="D27" s="64"/>
      <c r="E27" s="65"/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0</v>
      </c>
      <c r="C28" s="60"/>
      <c r="D28" s="66"/>
      <c r="E28" s="60"/>
      <c r="F28" s="6"/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0</v>
      </c>
      <c r="C29" s="62"/>
      <c r="D29" s="62"/>
      <c r="E29" s="60"/>
      <c r="F29" s="35"/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0</v>
      </c>
      <c r="C30" s="62"/>
      <c r="D30" s="60"/>
      <c r="E30" s="60"/>
      <c r="F30" s="6"/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0</v>
      </c>
      <c r="C31" s="60"/>
      <c r="D31" s="60"/>
      <c r="E31" s="60"/>
      <c r="F31" s="35"/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0</v>
      </c>
      <c r="C32" s="62"/>
      <c r="D32" s="62"/>
      <c r="E32" s="60"/>
      <c r="F32" s="6"/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0</v>
      </c>
      <c r="C33" s="62"/>
      <c r="D33" s="62"/>
      <c r="E33" s="60"/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925360.47</v>
      </c>
      <c r="C34" s="35">
        <v>925360.47</v>
      </c>
      <c r="D34" s="60"/>
      <c r="E34" s="60"/>
      <c r="F34" s="35"/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2"/>
      <c r="D35" s="62"/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0</v>
      </c>
      <c r="C36" s="62"/>
      <c r="D36" s="62"/>
      <c r="E36" s="67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472000</v>
      </c>
      <c r="C37" s="65">
        <f>C38+C39+C40+C41+C42+C43+C44</f>
        <v>472000</v>
      </c>
      <c r="D37" s="64"/>
      <c r="E37" s="65"/>
      <c r="F37" s="16"/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0</v>
      </c>
      <c r="C38" s="60"/>
      <c r="D38" s="60"/>
      <c r="E38" s="60"/>
      <c r="F38" s="35"/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2"/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2"/>
      <c r="D40" s="62"/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2"/>
      <c r="D41" s="62"/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2"/>
      <c r="D42" s="62"/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2"/>
      <c r="D43" s="62"/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2"/>
      <c r="D44" s="62"/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2"/>
      <c r="D45" s="62"/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2"/>
      <c r="D46" s="62"/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2"/>
      <c r="D47" s="62"/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2"/>
      <c r="D48" s="62"/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2"/>
      <c r="D49" s="62"/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2"/>
      <c r="D50" s="62"/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2"/>
      <c r="D51" s="62"/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2"/>
      <c r="D52" s="62"/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0</v>
      </c>
      <c r="C53" s="64">
        <f>C54+C55+C56+C57+C58+C59+C60+C61+C62</f>
        <v>0</v>
      </c>
      <c r="D53" s="64"/>
      <c r="E53" s="65"/>
      <c r="F53" s="16"/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0</v>
      </c>
      <c r="C54" s="62"/>
      <c r="D54" s="62"/>
      <c r="E54" s="60"/>
      <c r="F54" s="35"/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2"/>
      <c r="D55" s="62"/>
      <c r="E55" s="60"/>
      <c r="F55" s="6"/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2"/>
      <c r="D56" s="62"/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0</v>
      </c>
      <c r="C57" s="62"/>
      <c r="D57" s="62"/>
      <c r="E57" s="60"/>
      <c r="F57" s="6"/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0</v>
      </c>
      <c r="C58" s="62"/>
      <c r="D58" s="62"/>
      <c r="E58" s="60"/>
      <c r="F58" s="6"/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2"/>
      <c r="D59" s="62"/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2"/>
      <c r="D60" s="62"/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2"/>
      <c r="D61" s="62"/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2"/>
      <c r="D62" s="62"/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2">
        <f>C64+C65+C66+C67</f>
        <v>0</v>
      </c>
      <c r="D63" s="62"/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2"/>
      <c r="D64" s="62"/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2"/>
      <c r="D65" s="62"/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2"/>
      <c r="D66" s="62"/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2"/>
      <c r="D67" s="62"/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2"/>
      <c r="D68" s="62"/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2"/>
      <c r="D69" s="62"/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2"/>
      <c r="D70" s="62"/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2"/>
      <c r="D71" s="62"/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2"/>
      <c r="D72" s="62"/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2"/>
      <c r="D73" s="62"/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2"/>
      <c r="D74" s="62"/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11685968.949999999</v>
      </c>
      <c r="C75" s="69">
        <f>C10</f>
        <v>11685968.949999999</v>
      </c>
      <c r="D75" s="69"/>
      <c r="E75" s="69"/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2022-01-11T14:22:35Z</cp:lastPrinted>
  <dcterms:created xsi:type="dcterms:W3CDTF">2018-04-17T18:57:16Z</dcterms:created>
  <dcterms:modified xsi:type="dcterms:W3CDTF">2022-02-07T18:10:59Z</dcterms:modified>
</cp:coreProperties>
</file>