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I10" i="3"/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<sst xmlns="http://schemas.openxmlformats.org/spreadsheetml/2006/main" count="202" uniqueCount="116">
  <si>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</si>
  <si>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</si>
  <si>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</si>
  <si>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</si>
  <si>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</si>
  <si>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</si>
  <si>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</si>
  <si>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</si>
  <si>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</si>
  <si>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</si>
  <si>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</si>
  <si>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</si>
  <si>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</si>
  <si>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</si>
  <si>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</si>
  <si>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</si>
  <si>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</si>
  <si>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</si>
  <si>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</si>
  <si>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</si>
  <si>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</si>
  <si>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</si>
  <si>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</si>
  <si>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</si>
  <si>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</si>
  <si>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</si>
  <si>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</si>
  <si>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</si>
  <si>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</si>
  <si>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</si>
  <si>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</si>
  <si>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</si>
  <si>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</si>
  <si>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</si>
  <si>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</si>
  <si>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</si>
  <si>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</si>
  <si>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</si>
  <si>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</si>
  <si>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</si>
  <si>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</si>
  <si>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</si>
  <si>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</si>
  <si>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</si>
  <si>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</si>
  <si>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</si>
  <si>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</si>
  <si>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</si>
  <si>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</si>
  <si>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</si>
  <si>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</si>
  <si>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</si>
  <si>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</si>
  <si>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</si>
  <si>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</si>
  <si>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</si>
  <si>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</si>
  <si>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</si>
  <si>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</si>
  <si>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</si>
  <si>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</si>
  <si>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</si>
  <si>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</si>
  <si>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</si>
  <si>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</si>
  <si>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</si>
  <si>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</si>
  <si>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</si>
  <si>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</si>
  <si>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</si>
  <si>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</si>
  <si>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</si>
  <si>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</si>
  <si>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</si>
  <si>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</si>
  <si>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</si>
  <si>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</si>
  <si>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</si>
  <si>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</si>
  <si>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</si>
  <si>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</si>
  <si>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</si>
  <si>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</si>
  <si>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</si>
  <si>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</si>
  <si>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</si>
  <si>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</si>
  <si>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</si>
  <si>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</si>
  <si>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</si>
  <si>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</si>
  <si>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</si>
  <si>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</si>
  <si>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</si>
  <si>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</si>
  <si>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</si>
  <si>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</si>
  <si>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</si>
  <si>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</si>
  <si>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</si>
  <si>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</si>
  <si>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</si>
  <si>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</si>
  <si>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</si>
  <si>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</si>
  <si>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</si>
  <si>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</si>
  <si>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</si>
  <si>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</si>
  <si>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</si>
  <si>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</si>
  <si>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</si>
  <si>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</si>
  <si>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</si>
  <si>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 xml:space="preserve">RELACION DE INGRESOS Y EGRESOS 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</si>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</sst>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122421612.95</c:v>
                </c:pt>
                <c:pt idx="1">
                  <c:v>70579048.340000004</c:v>
                </c:pt>
                <c:pt idx="2">
                  <c:v>59433137.939999998</c:v>
                </c:pt>
                <c:pt idx="3">
                  <c:v>1724397.83</c:v>
                </c:pt>
                <c:pt idx="4">
                  <c:v>0</c:v>
                </c:pt>
                <c:pt idx="5">
                  <c:v>0</c:v>
                </c:pt>
                <c:pt idx="6">
                  <c:v>8325538.9700000007</c:v>
                </c:pt>
                <c:pt idx="7">
                  <c:v>13902740.840000002</c:v>
                </c:pt>
                <c:pt idx="8">
                  <c:v>3936811.71</c:v>
                </c:pt>
                <c:pt idx="9">
                  <c:v>53760.800000000003</c:v>
                </c:pt>
                <c:pt idx="10">
                  <c:v>1529207.5</c:v>
                </c:pt>
                <c:pt idx="11">
                  <c:v>182385</c:v>
                </c:pt>
                <c:pt idx="12">
                  <c:v>2730097.2699999996</c:v>
                </c:pt>
                <c:pt idx="13">
                  <c:v>1119052.95</c:v>
                </c:pt>
                <c:pt idx="14">
                  <c:v>2604137.34</c:v>
                </c:pt>
                <c:pt idx="15">
                  <c:v>662915.92999999993</c:v>
                </c:pt>
                <c:pt idx="16">
                  <c:v>0</c:v>
                </c:pt>
                <c:pt idx="17">
                  <c:v>17141056.52</c:v>
                </c:pt>
                <c:pt idx="18">
                  <c:v>942831.31</c:v>
                </c:pt>
                <c:pt idx="19">
                  <c:v>736270.30999999994</c:v>
                </c:pt>
                <c:pt idx="20">
                  <c:v>182919.96000000002</c:v>
                </c:pt>
                <c:pt idx="21">
                  <c:v>1546638</c:v>
                </c:pt>
                <c:pt idx="22">
                  <c:v>627969.13</c:v>
                </c:pt>
                <c:pt idx="23">
                  <c:v>2191826.1500000004</c:v>
                </c:pt>
                <c:pt idx="24">
                  <c:v>8579818.9800000004</c:v>
                </c:pt>
                <c:pt idx="25">
                  <c:v>0</c:v>
                </c:pt>
                <c:pt idx="26">
                  <c:v>2332782.6</c:v>
                </c:pt>
                <c:pt idx="27">
                  <c:v>12346780</c:v>
                </c:pt>
                <c:pt idx="28">
                  <c:v>11874780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9547960.8499999996</c:v>
                </c:pt>
                <c:pt idx="44">
                  <c:v>2576821.63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788572.22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122421612.95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E12" sqref="E12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122421612.95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>
        <f>H11+H17+H27+H37+H53</f>
        <v>16807472.509999998</v>
      </c>
      <c r="I10" s="57">
        <f>I11+I17+I27+I37+I53</f>
        <v>18513594.109999999</v>
      </c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70579048.340000004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59433137.939999998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>
        <v>8603426.1099999994</v>
      </c>
      <c r="I12" s="35">
        <v>8471409.2200000007</v>
      </c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1724397.83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>
        <v>1544397.83</v>
      </c>
      <c r="I13" s="35">
        <v>30000</v>
      </c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8325538.9700000007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>
        <v>1206365.9099999999</v>
      </c>
      <c r="I16" s="35">
        <v>1200882.07</v>
      </c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13902740.840000002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3936811.71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>
        <v>583536.47</v>
      </c>
      <c r="I18" s="35">
        <v>610702.29</v>
      </c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H19" s="6">
        <v>0</v>
      </c>
      <c r="I19" s="35">
        <v>0</v>
      </c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1529207.5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>
        <v>254517.5</v>
      </c>
      <c r="I20" s="35">
        <v>549537.5</v>
      </c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182385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>
        <v>166235</v>
      </c>
      <c r="I21" s="35">
        <v>0</v>
      </c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2730097.2699999996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>
        <v>350076.61</v>
      </c>
      <c r="I22" s="35">
        <v>348576.61</v>
      </c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1119052.95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H23" s="35">
        <v>60666.16</v>
      </c>
      <c r="I23" s="35">
        <v>863022.91</v>
      </c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2604137.34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H24" s="35">
        <v>280160.17</v>
      </c>
      <c r="I24" s="35">
        <v>10030</v>
      </c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662915.92999999993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>
        <v>50274.85</v>
      </c>
      <c r="I25" s="35">
        <v>85710</v>
      </c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>
        <v>313617.08</v>
      </c>
      <c r="I26" s="19">
        <v>0</v>
      </c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17141056.52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942831.31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>
        <v>328081.77</v>
      </c>
      <c r="I28" s="35">
        <v>89091.87</v>
      </c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736270.30999999994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>
        <v>88928.37</v>
      </c>
      <c r="I29" s="19">
        <v>0</v>
      </c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182919.96000000002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>
        <v>8393.6</v>
      </c>
      <c r="I30" s="35">
        <v>39000</v>
      </c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1546638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H31" s="35">
        <v>13430</v>
      </c>
      <c r="I31" s="35">
        <v>819983</v>
      </c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627969.13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>
        <v>2500.42</v>
      </c>
      <c r="I32" s="35">
        <v>0</v>
      </c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2191826.1500000004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>
        <v>-29899.8</v>
      </c>
      <c r="I33" s="35">
        <v>45931.58</v>
      </c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8579818.9800000004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>
        <v>971044.5</v>
      </c>
      <c r="I34" s="35">
        <v>897366.67</v>
      </c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>
        <v>0</v>
      </c>
      <c r="I35" s="19">
        <v>0</v>
      </c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2332782.6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>
        <v>142154.96</v>
      </c>
      <c r="I36" s="35">
        <v>124240.83</v>
      </c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12346780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64">
        <v>1832780</v>
      </c>
      <c r="I37" s="16">
        <v>1695300</v>
      </c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11874780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H38" s="35">
        <v>1832780</v>
      </c>
      <c r="I38" s="35">
        <v>1695300</v>
      </c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H39" s="6">
        <v>0</v>
      </c>
      <c r="I39" s="19">
        <v>0</v>
      </c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H40" s="6">
        <v>0</v>
      </c>
      <c r="I40" s="19">
        <v>0</v>
      </c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H41" s="6">
        <v>0</v>
      </c>
      <c r="I41" s="19">
        <v>0</v>
      </c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H42" s="6">
        <v>0</v>
      </c>
      <c r="I42" s="19">
        <v>0</v>
      </c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H43" s="6">
        <v>0</v>
      </c>
      <c r="I43" s="19">
        <v>0</v>
      </c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H44" s="6">
        <v>0</v>
      </c>
      <c r="I44" s="19">
        <v>0</v>
      </c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H45" s="16">
        <v>0</v>
      </c>
      <c r="I45" s="19">
        <v>0</v>
      </c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H46" s="16">
        <v>0</v>
      </c>
      <c r="I46" s="19">
        <v>0</v>
      </c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H47" s="6">
        <v>0</v>
      </c>
      <c r="I47" s="19">
        <v>0</v>
      </c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H48" s="6">
        <v>0</v>
      </c>
      <c r="I48" s="19">
        <v>0</v>
      </c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H49" s="6">
        <v>0</v>
      </c>
      <c r="I49" s="19">
        <v>0</v>
      </c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H50" s="6">
        <v>0</v>
      </c>
      <c r="I50" s="19">
        <v>0</v>
      </c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H51" s="6">
        <v>0</v>
      </c>
      <c r="I51" s="19">
        <v>0</v>
      </c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H52" s="6">
        <v>0</v>
      </c>
      <c r="I52" s="19">
        <v>0</v>
      </c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9547960.8499999996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64">
        <v>36785</v>
      </c>
      <c r="I53" s="15">
        <v>2632809.56</v>
      </c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2576821.63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>
        <v>0</v>
      </c>
      <c r="I54" s="35">
        <v>516261.8</v>
      </c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>
        <v>0</v>
      </c>
      <c r="I55" s="19">
        <v>0</v>
      </c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H56" s="35">
        <v>0</v>
      </c>
      <c r="I56" s="19">
        <v>0</v>
      </c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5989230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H57" s="35">
        <v>0</v>
      </c>
      <c r="I57" s="35">
        <v>2046300</v>
      </c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788572.22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H58" s="35">
        <v>0</v>
      </c>
      <c r="I58" s="35">
        <v>8887.76</v>
      </c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H59" s="35">
        <v>0</v>
      </c>
      <c r="I59" s="19">
        <v>0</v>
      </c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H60" s="35">
        <v>0</v>
      </c>
      <c r="I60" s="19">
        <v>0</v>
      </c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H61" s="35">
        <v>0</v>
      </c>
      <c r="I61" s="19">
        <v>0</v>
      </c>
      <c r="K61" s="35"/>
      <c r="N61" s="35"/>
    </row>
    <row r="62" spans="1:14" ht="25.5" x14ac:dyDescent="0.25">
      <c r="A62" s="18" t="s">
        <v>56</v>
      </c>
      <c r="B62" s="55">
        <f t="shared" si="3"/>
        <v>98145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H62" s="35">
        <v>36785</v>
      </c>
      <c r="I62" s="35">
        <v>61360</v>
      </c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H63" s="6">
        <v>0</v>
      </c>
      <c r="I63" s="19">
        <v>0</v>
      </c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H64" s="6">
        <v>0</v>
      </c>
      <c r="I64" s="19">
        <v>0</v>
      </c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H65" s="6">
        <v>0</v>
      </c>
      <c r="I65" s="19">
        <v>0</v>
      </c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H66" s="6">
        <v>0</v>
      </c>
      <c r="I66" s="19">
        <v>0</v>
      </c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H67" s="6">
        <v>0</v>
      </c>
      <c r="I67" s="19">
        <v>0</v>
      </c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H68" s="6">
        <v>0</v>
      </c>
      <c r="I68" s="19">
        <v>0</v>
      </c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H69" s="6">
        <v>0</v>
      </c>
      <c r="I69" s="19">
        <v>0</v>
      </c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H70" s="6">
        <v>0</v>
      </c>
      <c r="I70" s="19">
        <v>0</v>
      </c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H71" s="6">
        <v>0</v>
      </c>
      <c r="I71" s="19">
        <v>0</v>
      </c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H72" s="6">
        <v>0</v>
      </c>
      <c r="I72" s="19">
        <v>0</v>
      </c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H73" s="6">
        <v>0</v>
      </c>
      <c r="I73" s="19">
        <v>0</v>
      </c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H74" s="6">
        <v>0</v>
      </c>
      <c r="I74" s="19">
        <v>0</v>
      </c>
      <c r="N74" s="6"/>
    </row>
    <row r="75" spans="1:14" ht="15" x14ac:dyDescent="0.2">
      <c r="A75" s="22" t="s">
        <v>35</v>
      </c>
      <c r="B75" s="67">
        <f>C75+D75+E75+F75+G75+H75+I75+J75+K75+L75+M75+N75</f>
        <v>122421612.95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68">
        <f>H10</f>
        <v>16807472.509999998</v>
      </c>
      <c r="I75" s="68">
        <f>I10</f>
        <v>18513594.109999999</v>
      </c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2022-08-11T17:08:16Z</cp:lastPrinted>
  <dcterms:created xsi:type="dcterms:W3CDTF">2018-04-17T18:57:16Z</dcterms:created>
  <dcterms:modified xsi:type="dcterms:W3CDTF">2022-08-11T17:09:54Z</dcterms:modified>
</cp:coreProperties>
</file>