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6\"/>
    </mc:Choice>
  </mc:AlternateContent>
  <xr:revisionPtr revIDLastSave="0" documentId="13_ncr:1_{E530345C-D0F8-4647-A695-6D2A30A3E02A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F16" i="3"/>
  <c r="F59" i="3"/>
  <c r="F43" i="3"/>
  <c r="F33" i="3"/>
  <c r="F23" i="3"/>
  <c r="F17" i="3"/>
  <c r="E16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<sst xmlns="http://schemas.openxmlformats.org/spreadsheetml/2006/main" count="204" uniqueCount="122">
  <si>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</si>
  <si>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</si>
  <si>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</si>
  <si>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</si>
  <si>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</si>
  <si>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</si>
  <si>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</si>
  <si>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</si>
  <si>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</si>
  <si>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</si>
  <si>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</si>
  <si>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</si>
  <si>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</si>
  <si>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</si>
  <si>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</si>
  <si>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</si>
  <si>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</si>
  <si>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</si>
  <si>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</si>
  <si>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</si>
  <si>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</si>
  <si>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</si>
  <si>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</si>
  <si>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</si>
  <si>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</si>
  <si>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</si>
  <si>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</si>
  <si>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</si>
  <si>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</si>
  <si>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</si>
  <si>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</si>
  <si>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</si>
  <si>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</si>
  <si>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</si>
  <si>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</si>
  <si>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</si>
  <si>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</si>
  <si>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</si>
  <si>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</si>
  <si>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</si>
  <si>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</si>
  <si>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</si>
  <si>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</si>
  <si>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</si>
  <si>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</si>
  <si>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</si>
  <si>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</si>
  <si>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</si>
  <si>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</si>
  <si>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</si>
  <si>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</si>
  <si>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</si>
  <si>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</si>
  <si>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</si>
  <si>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</si>
  <si>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</si>
  <si>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</si>
  <si>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</si>
  <si>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</si>
  <si>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</si>
  <si>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</si>
  <si>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</si>
  <si>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</si>
  <si>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</si>
  <si>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</si>
  <si>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</si>
  <si>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</si>
  <si>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</si>
  <si>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</si>
  <si>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</si>
  <si>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</si>
  <si>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</si>
  <si>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</si>
  <si>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</si>
  <si>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</si>
  <si>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</si>
  <si>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</si>
  <si>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</si>
  <si>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</si>
  <si>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</si>
  <si>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</si>
  <si>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</si>
  <si>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</si>
  <si>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</si>
  <si>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</si>
  <si>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</si>
  <si>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</si>
  <si>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</si>
  <si>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</si>
  <si>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</si>
  <si>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</si>
  <si>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</si>
  <si>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</si>
  <si>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</si>
  <si>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</si>
  <si>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</si>
  <si>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</si>
  <si>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</si>
  <si>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</si>
  <si>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</si>
  <si>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</si>
  <si>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</si>
  <si>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</si>
  <si>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</si>
  <si>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</si>
  <si>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</si>
  <si>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</si>
  <si>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</si>
  <si>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</si>
  <si>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</si>
  <si>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</si>
  <si>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</si>
  <si>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</si>
  <si>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</si>
  <si>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</si>
  <si>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>PLANILLA DE EJECUCION DEL GASTO</t>
  </si>
  <si>
    <t>AÑO 2026</t>
  </si>
  <si>
    <t xml:space="preserve">     Lic. Osvaldo Cruz Polanco</t>
  </si>
  <si>
    <t>AL 30 ABRIL 2026</t>
  </si>
  <si>
    <t xml:space="preserve">                  Lic. Soraida Diaz Rodriguez</t>
  </si>
  <si>
    <t xml:space="preserve">                    Enc. Seccion Contabilidad</t>
  </si>
  <si>
    <t xml:space="preserve">              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</si>
</sst>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69650014.74000001</c:v>
                </c:pt>
                <c:pt idx="1">
                  <c:v>47046618.519999996</c:v>
                </c:pt>
                <c:pt idx="2">
                  <c:v>38951488.769999996</c:v>
                </c:pt>
                <c:pt idx="3">
                  <c:v>2648000</c:v>
                </c:pt>
                <c:pt idx="4">
                  <c:v>0</c:v>
                </c:pt>
                <c:pt idx="5">
                  <c:v>0</c:v>
                </c:pt>
                <c:pt idx="6">
                  <c:v>5447129.7499999991</c:v>
                </c:pt>
                <c:pt idx="7">
                  <c:v>7602001.7200000007</c:v>
                </c:pt>
                <c:pt idx="8">
                  <c:v>2701526.79</c:v>
                </c:pt>
                <c:pt idx="9">
                  <c:v>176700</c:v>
                </c:pt>
                <c:pt idx="10">
                  <c:v>606883.88</c:v>
                </c:pt>
                <c:pt idx="11">
                  <c:v>247999.66</c:v>
                </c:pt>
                <c:pt idx="12">
                  <c:v>1941007.2000000002</c:v>
                </c:pt>
                <c:pt idx="13">
                  <c:v>626180.13</c:v>
                </c:pt>
                <c:pt idx="14">
                  <c:v>298505.82</c:v>
                </c:pt>
                <c:pt idx="15">
                  <c:v>247998.24</c:v>
                </c:pt>
                <c:pt idx="16">
                  <c:v>755200</c:v>
                </c:pt>
                <c:pt idx="17">
                  <c:v>6572120.669999999</c:v>
                </c:pt>
                <c:pt idx="18">
                  <c:v>371569.24</c:v>
                </c:pt>
                <c:pt idx="19">
                  <c:v>402498</c:v>
                </c:pt>
                <c:pt idx="20">
                  <c:v>193576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4021004.9299999997</c:v>
                </c:pt>
                <c:pt idx="25">
                  <c:v>0</c:v>
                </c:pt>
                <c:pt idx="26">
                  <c:v>1336049.8999999999</c:v>
                </c:pt>
                <c:pt idx="27">
                  <c:v>6863350</c:v>
                </c:pt>
                <c:pt idx="28">
                  <c:v>6863350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1565923.83</c:v>
                </c:pt>
                <c:pt idx="44">
                  <c:v>1212780.99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69650014.74000001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19534998.879999999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1298500</c:v>
                </c:pt>
                <c:pt idx="28">
                  <c:v>1298500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19534998.879999999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18927441.759999998</c:v>
                </c:pt>
                <c:pt idx="1">
                  <c:v>11578003.9</c:v>
                </c:pt>
                <c:pt idx="2">
                  <c:v>9522625.2200000007</c:v>
                </c:pt>
                <c:pt idx="3">
                  <c:v>692000</c:v>
                </c:pt>
                <c:pt idx="4">
                  <c:v>0</c:v>
                </c:pt>
                <c:pt idx="5">
                  <c:v>0</c:v>
                </c:pt>
                <c:pt idx="6">
                  <c:v>1363378.68</c:v>
                </c:pt>
                <c:pt idx="7">
                  <c:v>2966387.93</c:v>
                </c:pt>
                <c:pt idx="8">
                  <c:v>944663.53</c:v>
                </c:pt>
                <c:pt idx="9">
                  <c:v>176700</c:v>
                </c:pt>
                <c:pt idx="10">
                  <c:v>0</c:v>
                </c:pt>
                <c:pt idx="11">
                  <c:v>0</c:v>
                </c:pt>
                <c:pt idx="12">
                  <c:v>933804.84</c:v>
                </c:pt>
                <c:pt idx="13">
                  <c:v>156019.56</c:v>
                </c:pt>
                <c:pt idx="14">
                  <c:v>0</c:v>
                </c:pt>
                <c:pt idx="15">
                  <c:v>0</c:v>
                </c:pt>
                <c:pt idx="16">
                  <c:v>755200</c:v>
                </c:pt>
                <c:pt idx="17">
                  <c:v>1231989.1399999999</c:v>
                </c:pt>
                <c:pt idx="18">
                  <c:v>0</c:v>
                </c:pt>
                <c:pt idx="19">
                  <c:v>18408</c:v>
                </c:pt>
                <c:pt idx="20">
                  <c:v>88028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1011395.22</c:v>
                </c:pt>
                <c:pt idx="25">
                  <c:v>0</c:v>
                </c:pt>
                <c:pt idx="26">
                  <c:v>114157.92</c:v>
                </c:pt>
                <c:pt idx="27">
                  <c:v>2766350</c:v>
                </c:pt>
                <c:pt idx="28">
                  <c:v>2766350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384710.79000000004</c:v>
                </c:pt>
                <c:pt idx="44">
                  <c:v>139891.95000000001</c:v>
                </c:pt>
                <c:pt idx="45">
                  <c:v>0</c:v>
                </c:pt>
                <c:pt idx="46">
                  <c:v>244818.84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18927441.759999998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7"/>
      <c r="B7" s="97"/>
      <c r="D7" s="1"/>
    </row>
    <row r="8" spans="1:4" x14ac:dyDescent="0.25">
      <c r="A8" s="97"/>
      <c r="B8" s="97"/>
      <c r="D8" s="3"/>
    </row>
    <row r="9" spans="1:4" x14ac:dyDescent="0.25">
      <c r="A9" s="97" t="s">
        <v>116</v>
      </c>
      <c r="B9" s="97"/>
      <c r="D9" s="3"/>
    </row>
    <row r="10" spans="1:4" ht="18.75" x14ac:dyDescent="0.3">
      <c r="A10" s="97" t="s">
        <v>96</v>
      </c>
      <c r="B10" s="97"/>
      <c r="C10" s="97"/>
      <c r="D10" s="1"/>
    </row>
    <row r="11" spans="1:4" x14ac:dyDescent="0.25">
      <c r="A11" s="98" t="s">
        <v>36</v>
      </c>
      <c r="B11" s="98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117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5" t="s">
        <v>104</v>
      </c>
      <c r="B109" s="95"/>
      <c r="C109" s="34"/>
    </row>
    <row r="110" spans="1:3" x14ac:dyDescent="0.25">
      <c r="A110" s="96" t="s">
        <v>102</v>
      </c>
      <c r="B110" s="96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93" workbookViewId="0">
      <selection activeCell="E106" sqref="E10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8" x14ac:dyDescent="0.2">
      <c r="A11" s="93" t="s">
        <v>118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8" x14ac:dyDescent="0.2">
      <c r="A12" s="93" t="s">
        <v>115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8" x14ac:dyDescent="0.2">
      <c r="A13" s="94" t="s">
        <v>36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69650014.74000001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19534998.879999999</v>
      </c>
      <c r="F16" s="54">
        <f>F17+F23+F33+F43+F51+F59+F69+F74+F77</f>
        <v>18927441.759999998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47046618.519999996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f>F18+F19+F20+F21+F22</f>
        <v>11578003.9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38951488.769999996</v>
      </c>
      <c r="C18" s="56">
        <v>9529375.8000000007</v>
      </c>
      <c r="D18" s="27">
        <v>10391862.529999999</v>
      </c>
      <c r="E18" s="27">
        <v>9507625.2200000007</v>
      </c>
      <c r="F18" s="27">
        <v>9522625.2200000007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2648000</v>
      </c>
      <c r="C19" s="56">
        <v>652000</v>
      </c>
      <c r="D19" s="27">
        <v>652000</v>
      </c>
      <c r="E19" s="27">
        <v>652000</v>
      </c>
      <c r="F19" s="27">
        <v>692000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5447129.7499999991</v>
      </c>
      <c r="C22" s="56">
        <v>1362936.25</v>
      </c>
      <c r="D22" s="27">
        <v>1359729.64</v>
      </c>
      <c r="E22" s="27">
        <v>1361085.18</v>
      </c>
      <c r="F22" s="27">
        <v>1363378.68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7602001.7200000007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f>F24+F25+F26+F27+F28+F29+F30+F31+F32</f>
        <v>2966387.93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2701526.79</v>
      </c>
      <c r="C24" s="56">
        <v>693280.87</v>
      </c>
      <c r="D24" s="27">
        <v>675856.35</v>
      </c>
      <c r="E24" s="27">
        <v>387726.04</v>
      </c>
      <c r="F24" s="27">
        <v>944663.53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176700</v>
      </c>
      <c r="C25" s="57">
        <v>0</v>
      </c>
      <c r="D25" s="46">
        <v>0</v>
      </c>
      <c r="E25" s="27">
        <v>0</v>
      </c>
      <c r="F25" s="27">
        <v>176700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606883.88</v>
      </c>
      <c r="C26" s="56">
        <v>0</v>
      </c>
      <c r="D26" s="27">
        <v>0</v>
      </c>
      <c r="E26" s="27">
        <v>606883.88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247999.66</v>
      </c>
      <c r="C27" s="57">
        <v>0</v>
      </c>
      <c r="D27" s="47">
        <v>0</v>
      </c>
      <c r="E27" s="27">
        <v>247999.66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1941007.2000000002</v>
      </c>
      <c r="C28" s="56">
        <v>0</v>
      </c>
      <c r="D28" s="27">
        <v>212748.18</v>
      </c>
      <c r="E28" s="27">
        <v>794454.18</v>
      </c>
      <c r="F28" s="27">
        <v>933804.84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626180.13</v>
      </c>
      <c r="C29" s="56">
        <v>156815.45000000001</v>
      </c>
      <c r="D29" s="27">
        <v>158682.56</v>
      </c>
      <c r="E29" s="27">
        <v>154662.56</v>
      </c>
      <c r="F29" s="27">
        <v>156019.56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247998.24</v>
      </c>
      <c r="C31" s="56">
        <v>0</v>
      </c>
      <c r="D31" s="27">
        <v>0</v>
      </c>
      <c r="E31" s="27">
        <v>247998.24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755200</v>
      </c>
      <c r="C32" s="57">
        <v>0</v>
      </c>
      <c r="D32" s="27">
        <v>0</v>
      </c>
      <c r="E32" s="27">
        <v>0</v>
      </c>
      <c r="F32" s="27">
        <v>755200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6572120.669999999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f>F34+F35+F36+F37+F38+F39+F40+F41+F42</f>
        <v>1231989.1399999999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371569.24</v>
      </c>
      <c r="C34" s="56">
        <v>0</v>
      </c>
      <c r="D34" s="27">
        <v>0</v>
      </c>
      <c r="E34" s="27">
        <v>371569.24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402498</v>
      </c>
      <c r="C35" s="50">
        <v>0</v>
      </c>
      <c r="D35" s="27">
        <v>0</v>
      </c>
      <c r="E35" s="27">
        <v>384090</v>
      </c>
      <c r="F35" s="27">
        <v>18408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193576</v>
      </c>
      <c r="C36" s="50">
        <v>0</v>
      </c>
      <c r="D36" s="46">
        <v>98648</v>
      </c>
      <c r="E36" s="27">
        <v>6900</v>
      </c>
      <c r="F36" s="27">
        <v>88028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4021004.9299999997</v>
      </c>
      <c r="C40" s="56">
        <v>980065.32</v>
      </c>
      <c r="D40" s="27">
        <v>1027492.53</v>
      </c>
      <c r="E40" s="27">
        <v>1002051.86</v>
      </c>
      <c r="F40" s="27">
        <v>1011395.22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1336049.8999999999</v>
      </c>
      <c r="C42" s="57">
        <v>0</v>
      </c>
      <c r="D42" s="27">
        <v>139074.79999999999</v>
      </c>
      <c r="E42" s="27">
        <v>1082817.18</v>
      </c>
      <c r="F42" s="27">
        <v>114157.92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6863350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1298500</v>
      </c>
      <c r="F43" s="16">
        <f>F44+F45+F46+F47+F48+F49+F50</f>
        <v>2766350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6863350</v>
      </c>
      <c r="C44" s="46">
        <v>0</v>
      </c>
      <c r="D44" s="46">
        <v>2798500</v>
      </c>
      <c r="E44" s="46">
        <v>1298500</v>
      </c>
      <c r="F44" s="27">
        <v>2766350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1565923.83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>
        <f>F60+F61+F62+F63+F64+F65+F66+F67+F68</f>
        <v>384710.79000000004</v>
      </c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1212780.99</v>
      </c>
      <c r="C60" s="63">
        <v>0</v>
      </c>
      <c r="D60" s="27">
        <v>0</v>
      </c>
      <c r="E60" s="27">
        <v>1072889.04</v>
      </c>
      <c r="F60" s="27">
        <v>139891.95000000001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244818.84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69650014.74000001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19534998.879999999</v>
      </c>
      <c r="F81" s="60">
        <f t="shared" si="14"/>
        <v>18927441.759999998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69650014.74000001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19534998.879999999</v>
      </c>
      <c r="F94" s="59">
        <f t="shared" si="15"/>
        <v>18927441.759999998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121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92" t="s">
        <v>119</v>
      </c>
      <c r="B104" s="31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120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2026-02-11T11:26:03Z</cp:lastPrinted>
  <dcterms:created xsi:type="dcterms:W3CDTF">2018-04-17T18:57:16Z</dcterms:created>
  <dcterms:modified xsi:type="dcterms:W3CDTF">2026-05-06T12:55:18Z</dcterms:modified>
</cp:coreProperties>
</file>